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2435" tabRatio="661" activeTab="0"/>
  </bookViews>
  <sheets>
    <sheet name="решение" sheetId="1" r:id="rId1"/>
    <sheet name="1" sheetId="2" r:id="rId2"/>
    <sheet name="2" sheetId="3" r:id="rId3"/>
    <sheet name="3" sheetId="4" r:id="rId4"/>
    <sheet name="4" sheetId="5" r:id="rId5"/>
    <sheet name="5 (2015)" sheetId="6" r:id="rId6"/>
    <sheet name="6(2018)" sheetId="7" r:id="rId7"/>
    <sheet name="7" sheetId="8" r:id="rId8"/>
    <sheet name="8" sheetId="9" r:id="rId9"/>
    <sheet name="9" sheetId="10" r:id="rId10"/>
  </sheets>
  <definedNames>
    <definedName name="_xlnm.Print_Titles" localSheetId="3">'3'!$12:$15</definedName>
    <definedName name="_xlnm.Print_Area" localSheetId="1">'1'!$A$1:$AD$168</definedName>
    <definedName name="_xlnm.Print_Area" localSheetId="2">'2'!$A$1:$Q$168</definedName>
    <definedName name="_xlnm.Print_Area" localSheetId="3">'3'!$A$1:$AE$99</definedName>
    <definedName name="_xlnm.Print_Area" localSheetId="4">'4'!$A$1:$AF$170</definedName>
    <definedName name="_xlnm.Print_Area" localSheetId="6">'6(2018)'!$A$1:$AL$89</definedName>
    <definedName name="_xlnm.Print_Area" localSheetId="7">'7'!$A$1:$U$168</definedName>
    <definedName name="_xlnm.Print_Area" localSheetId="8">'8'!$A$1:$AL$169</definedName>
    <definedName name="_xlnm.Print_Area" localSheetId="9">'9'!$A$1:$F$50</definedName>
  </definedNames>
  <calcPr fullCalcOnLoad="1"/>
</workbook>
</file>

<file path=xl/sharedStrings.xml><?xml version="1.0" encoding="utf-8"?>
<sst xmlns="http://schemas.openxmlformats.org/spreadsheetml/2006/main" count="12340" uniqueCount="626">
  <si>
    <t>месяц и год составления сметной документации</t>
  </si>
  <si>
    <t>в ценах, сложившихся ко времени составления сметной документации, млн рублей (с НДС)</t>
  </si>
  <si>
    <t>План</t>
  </si>
  <si>
    <t>федерального бюджета</t>
  </si>
  <si>
    <t>иных источников финансирования</t>
  </si>
  <si>
    <t>Общий объем финансирования, в том числе за счет:</t>
  </si>
  <si>
    <t xml:space="preserve">  Наименование инвестиционного проекта (группы инвестиционных проектов)</t>
  </si>
  <si>
    <t xml:space="preserve">Остаток финансирования капитальных вложений в прогнозных ценах соответствующих лет,  млн рублей 
(с НДС) </t>
  </si>
  <si>
    <t xml:space="preserve">Оценка полной стоимости инвестиционного проекта в прогнозных ценах соответствующих лет, млн рублей (с НДС) </t>
  </si>
  <si>
    <t>Номер группы инвести-ционных проектов</t>
  </si>
  <si>
    <t>Год начала  реализации инвестиционного проекта</t>
  </si>
  <si>
    <t>Год окончания реализации инвестицион-ного проекта</t>
  </si>
  <si>
    <t>в базисном уровне цен, млн рублей 
(с НДС)</t>
  </si>
  <si>
    <t>средств, полученных от оказания услуг, реализации товаров по регулируемым государством ценам (тарифам)</t>
  </si>
  <si>
    <t>Идентификатор инвестицион-ного проекта</t>
  </si>
  <si>
    <t>бюджетов субъектов Российской Федерации и муниципальных образований</t>
  </si>
  <si>
    <t>1</t>
  </si>
  <si>
    <t>1.1</t>
  </si>
  <si>
    <t>1.2</t>
  </si>
  <si>
    <t>1.1.1</t>
  </si>
  <si>
    <t>1.1.2</t>
  </si>
  <si>
    <t>1.1.3</t>
  </si>
  <si>
    <t>1.1.4</t>
  </si>
  <si>
    <t>1.2.1</t>
  </si>
  <si>
    <t>1.2.2</t>
  </si>
  <si>
    <t>1.2.3</t>
  </si>
  <si>
    <t>1.2.4</t>
  </si>
  <si>
    <t>1.1.1.1</t>
  </si>
  <si>
    <t>1.1.1.2</t>
  </si>
  <si>
    <t>1.1.1.3</t>
  </si>
  <si>
    <t>1.1.2.1</t>
  </si>
  <si>
    <t>1.1.2.2</t>
  </si>
  <si>
    <t>1.1.3.1</t>
  </si>
  <si>
    <t>1.1.3.2</t>
  </si>
  <si>
    <t>1.1.4.1</t>
  </si>
  <si>
    <t>1.1.4.2</t>
  </si>
  <si>
    <t>1.2.1.1</t>
  </si>
  <si>
    <t>1.2.1.2</t>
  </si>
  <si>
    <t>1.2.2.1</t>
  </si>
  <si>
    <t>1.2.2.2</t>
  </si>
  <si>
    <t>1.2.3.1</t>
  </si>
  <si>
    <t>1.2.3.2</t>
  </si>
  <si>
    <t>1.2.3.3</t>
  </si>
  <si>
    <t>1.2.3.4</t>
  </si>
  <si>
    <t>1.2.4.1</t>
  </si>
  <si>
    <t>1.2.4.2</t>
  </si>
  <si>
    <t>нд</t>
  </si>
  <si>
    <t>Технологическое присоединение, всего, в том числе:</t>
  </si>
  <si>
    <t>Технологическое присоединение энергопринимающих устройств потребителей, всего, в том числе:</t>
  </si>
  <si>
    <t>Технологическое присоединение энергопринимающих устройств потребителей максимальной мощностью до 15 кВт включительно, всего</t>
  </si>
  <si>
    <t>Технологическое присоединение энергопринимающих устройств потребителей свыше 150 кВт, всего, в том числе:</t>
  </si>
  <si>
    <t>Нижегородская область</t>
  </si>
  <si>
    <t>Реконструкция, модернизация, техническое перевооружение всего, в том числе:</t>
  </si>
  <si>
    <t>Реконструкция, модернизация, техническое перевооружение  трансформаторных и иных подстанций, распределительных пунктов, всего, в том числе:</t>
  </si>
  <si>
    <t>Реконструкция трансформаторных и иных подстанций, всего, в том числе:</t>
  </si>
  <si>
    <t>Модернизация, техническое перевооружение трансформаторных и иных подстанций, распределительных пунктов, всего, в том числе:</t>
  </si>
  <si>
    <t>Реконструкция, модернизация, техническое перевооружение линий электропередачи, всего, в том числе:</t>
  </si>
  <si>
    <t>Реконструкция линий электропередачи, всего, в том числе:</t>
  </si>
  <si>
    <t>Модернизация, техническое перевооружение линий электропередачи, всего, в том числе:</t>
  </si>
  <si>
    <t>1.6</t>
  </si>
  <si>
    <t>Прочие инвестиционные проекты, всего, в том числе:</t>
  </si>
  <si>
    <t>Реконструкция, модернизация, техническое перевооружение прочих объектов основных средств, всего, в том числе:</t>
  </si>
  <si>
    <t>Реконструкция прочих объектов основных средств, всего, в том числе:</t>
  </si>
  <si>
    <t>Модернизация, техническое перевооружение прочих объектов основных средств, всего, в том числе:</t>
  </si>
  <si>
    <t>0</t>
  </si>
  <si>
    <t>ВСЕГО по инвестиционной программе, в том числе:</t>
  </si>
  <si>
    <t>0.1</t>
  </si>
  <si>
    <t>Технологическое присоединение, всего</t>
  </si>
  <si>
    <t>0.2</t>
  </si>
  <si>
    <t>Реконструкция, модернизация, техническое перевооружение, всего</t>
  </si>
  <si>
    <t>0.3</t>
  </si>
  <si>
    <t>Инвестиционные проекты, реализация которых обуславливается схемами и программами перспективного развития электроэнергетики, всего</t>
  </si>
  <si>
    <t>0.4</t>
  </si>
  <si>
    <t>Прочее новое строительство объектов электросетевого хозяйства, всего</t>
  </si>
  <si>
    <t>0.5</t>
  </si>
  <si>
    <t>Покупка земельных участков для целей реализации инвестиционных проектов, всего</t>
  </si>
  <si>
    <t>0.6</t>
  </si>
  <si>
    <t>Прочие инвестиционные проекты, всего</t>
  </si>
  <si>
    <t>Технологическое присоединение объектов электросетевого хозяйства, всего, в том числе:</t>
  </si>
  <si>
    <t>Технологическое присоединение объектов электросетевого хозяйства, принадлежащих  иным сетевым организациям и иным лицам, всего, в том числе:</t>
  </si>
  <si>
    <t>Технологическое присоединение к электрическим сетям иных сетевых организаций, всего, в том числе:</t>
  </si>
  <si>
    <t>Технологическое присоединение объектов по производству электрической энергии всего, в том числе:</t>
  </si>
  <si>
    <t>Наименование объекта по производству электрической энергии, всего, в том числе:</t>
  </si>
  <si>
    <t>Строительство новых объектов электросетевого хозяйства  (за исключением усиления существующей электрической сети) в целях осуществления технологического присоединения объекта по производству электрической энергии, всего, в том числе: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</si>
  <si>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</si>
  <si>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 всего, в том числе: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</si>
  <si>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</si>
  <si>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Усиление электрической сети в целях осуществления технологического присоединения энергопринимающих устройств потребителей и (или) объектов электросетевого хозяйства всего, в том числе: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</si>
  <si>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</si>
  <si>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</si>
  <si>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Развитие и модернизация учета электрической энергии (мощности), всего, в том числе:</t>
  </si>
  <si>
    <t>«Установка приборов учета, класс напряжения 0,22 (0,4) кВ, всего, в том числе:»</t>
  </si>
  <si>
    <t>«Установка приборов учета, класс напряжения 6 (10) кВ, всего, в том числе:»</t>
  </si>
  <si>
    <t>«Установка приборов учета, класс напряжения 35 кВ, всего, в том числе:»</t>
  </si>
  <si>
    <t>«Установка приборов учета, класс напряжения 110 кВ и выше, всего, в том числе:»</t>
  </si>
  <si>
    <t>1.2.3.5</t>
  </si>
  <si>
    <t>«Включение приборов учета в систему сбора и передачи данных, класс напряжения 0,22 (0,4) кВ, всего, в том числе:»</t>
  </si>
  <si>
    <t>1.2.3.6</t>
  </si>
  <si>
    <t>«Включение приборов учета в систему сбора и передачи данных, класс напряжения 6 (10) кВ, всего, в том числе:»</t>
  </si>
  <si>
    <t>1.2.3.7</t>
  </si>
  <si>
    <t>«Включение приборов учета в систему сбора и передачи данных, класс напряжения 35 кВ, всего, в том числе:»</t>
  </si>
  <si>
    <t>1.2.3.8</t>
  </si>
  <si>
    <t>«Включение приборов учета в систему сбора и передачи данных, класс напряжения 110 кВ и выше, всего, в том числе:»</t>
  </si>
  <si>
    <t>1.3</t>
  </si>
  <si>
    <t>Инвестиционные проекты, реализация которых обуславливается схемами и программами перспективного развития электроэнергетики, всего, в том числе:</t>
  </si>
  <si>
    <t>1.3.1</t>
  </si>
  <si>
    <t>Инвестиционные проекты, предусмотренные схемой и программой развития Единой энергетической системы России, всего, в том числе:</t>
  </si>
  <si>
    <t>1.3.2</t>
  </si>
  <si>
    <t>Инвестиционные проекты, предусмотренные схемой и программой развития субъекта Российской Федерации, всего, в том числе:</t>
  </si>
  <si>
    <t>1.4</t>
  </si>
  <si>
    <t>Прочее новое строительство объектов электросетевого хозяйства, всего, в том числе:</t>
  </si>
  <si>
    <t>1.5</t>
  </si>
  <si>
    <t>Покупка земельных участков для целей реализации инвестиционных проектов, всего, в том числе:</t>
  </si>
  <si>
    <t>Реконструкция ПС 35 кВ "Борремфлот"   (с заменой 8 шт маслянных выключателей  ВМП-10 на вакуумные )</t>
  </si>
  <si>
    <t>Реконструкция ТП с заменой в РУ 6-10 кВ разъединителей на выключатели нагрузки.</t>
  </si>
  <si>
    <t>Замена перегруженных трансфораторов ТП-5031</t>
  </si>
  <si>
    <t>Реконструция щита 0,4 кВ ТП 8 г.Балахна</t>
  </si>
  <si>
    <t>Реконструкция ПС 35 кВ "Борремфлот"   (монтаж дуговой защиты)</t>
  </si>
  <si>
    <t>Реконструкция оборудования РП № 85  (г. Нижний Новгород, Приокский р-н)</t>
  </si>
  <si>
    <t>Реконструкция оборудования РП №84   (г. Нижний Новгород)</t>
  </si>
  <si>
    <t>Реконструкция оборудования РП №83   (г. Нижний Новгород, ул Красных зорь)</t>
  </si>
  <si>
    <t>Реконструкция оборудования РП  № 20    ( г. Нижний Новгород)</t>
  </si>
  <si>
    <t>Реконструкция оборудования РП  №46    монтаж (г. Нижний Новгород)</t>
  </si>
  <si>
    <t>Реконструкция оборудования РП  №87   монтаж (г. Нижний Новгород)</t>
  </si>
  <si>
    <t>Реконструкция оборудования РП №83 (г. Нижний Новгород ул. Родионова)</t>
  </si>
  <si>
    <t>Реконструкция оборудования ЦРП Полигон (п. Истомино)</t>
  </si>
  <si>
    <t>Реконструкция РУ - 10 кВ ТП-710 с прокладкой КЛ 10 кВ ТП-710 - ТП-448</t>
  </si>
  <si>
    <t>Реконструкция отпайки 35 кВ на ПС 35/6 кВ "Ямново" с установкой реклоузера с вакуумным выключателем</t>
  </si>
  <si>
    <t>Реконструкция ВЛ 6 кВ с заменой голого провода  на  ВЛЗ 6 кВ ПС СГ-36 фид. 604   L=1,345 км</t>
  </si>
  <si>
    <t>Реконструкция ВЛ 6-10 кВ с заменой голого провода на ВЛЗ ВЛ 6 кВ ПС СГ-36 фид. 605   L=1,945 км</t>
  </si>
  <si>
    <t>Реконструкция ВЛ 6 кВ РП-30 ф.307 - ТП-1010 с  заменой на ВЛЗ и КЛ.    г. Бор</t>
  </si>
  <si>
    <t>Реконструкция ВЛ 0,4 кВ с заменой голого провода ВЛ на СИП от ТП-2, от ТП-2А, от ТП-3А, от ТП-4А Балахнинский р-н.</t>
  </si>
  <si>
    <t>Реконструкция ВЛ 0,4 кВ с заменой голого провода ВЛ на СИП от ТП-3, от ТП-4, от ТП-5, от ТП-7 , от ТП-8, от ТП-1А, от ТП-5А, от ТП-7А, от ТП-22А , от ТП-24А Балахнинский р-н.</t>
  </si>
  <si>
    <t>Реконструкция ВЛ 0,4 кВ с заменой голого провода ВЛ на СИП, от ТП-10, от ТП-13, от ТП-25, от ТП-75, от ТП-83, от ТП-242, от ТП-244, от ТП-245, от ТП-246, от ТП-252. Шарагский р-н.</t>
  </si>
  <si>
    <t>Реконструкция ВЛ 0,4 кВ с заменой провода на СИП от КТП-584  п. Глубинный.</t>
  </si>
  <si>
    <t>Реконструкция  КЛ 6 кВ Ф610, ф614 ПС "Кристалл"  с заменой пересечений с ГЖД</t>
  </si>
  <si>
    <t>Увеличение сечения 2 КЛ 10 кВ от  ПС 220 Нагорная - РП-77(2х4 км)</t>
  </si>
  <si>
    <t>Реконструкция питающик  кабельных линий 6 кВ РП-46 с присоединением к  РУ 6 кВ ПС "Мещерская"  (2х1,6км)</t>
  </si>
  <si>
    <t>Реконструкция питающик  кабельных линий 10 кВ РП-86 с присоединением к  РУ 10 кВ ПС "Сенная"  (2х6км)</t>
  </si>
  <si>
    <t>Реконструкция питающик  кабельных линий 10 кВ РП-83 с присоединением к  РУ 10 кВ ПС "Печерская"  (4х2,2км)</t>
  </si>
  <si>
    <t>Реконструкция питающик ЛЭП 6 кВ ЦРП Полигон с присоединением к  РУ 6 кВ ПС "Гриденинская"  (2х3,5 км)</t>
  </si>
  <si>
    <t>Замена КЛ 0,4 кВ от ТП4574 (к д.13 пер. Светлогородский; от д.4В ул. Бекетова к д.13 пер. Светлогородский )</t>
  </si>
  <si>
    <t>Замена КЛ 0,4 кВ от ТП4539 (к д.№110А, пр. Гагарина 2х240м)</t>
  </si>
  <si>
    <t>Замена КЛ 0,4 кВ от ТП4599 к д.№ 1 Шербинки1- 100м; к д№2 Щербинки1 -250м; КЛ 0,4 кВ д№1 - д.№2. -150м</t>
  </si>
  <si>
    <t>Замена КЛ 0,4 кВ от ТП4709 - дом38, ул. Юбилейная 400м</t>
  </si>
  <si>
    <t>Замена участка КЛ 6 кВ ТП 152 - ТП 414 г. Дзержинск</t>
  </si>
  <si>
    <t>Замена КЛ 0,4 кВ от ТП 3592 - ВРУ ул. Зайцева, 7 (480 м), от ТП 3591 - ВРУ ул. Зайцева, 2 (200 м)</t>
  </si>
  <si>
    <t>Замена измерительных трансформаторов в ТП</t>
  </si>
  <si>
    <t>Создание АИИС КУЭ "Прием в сеть"</t>
  </si>
  <si>
    <t>Приобретение комплектной трансформаторной подстанции (КТП-4684А) г. Н. Новгород, ул. Полевая, д. 8</t>
  </si>
  <si>
    <t>Приобретение  ЛЭП-6 кВ отпайка к КТП-4684А от ЛЭП-6 кВ ТП-4026 - ТП-4729</t>
  </si>
  <si>
    <t>Приобретение кабельной линии 10кВ ПС "Безводное" Ф.1013 - РП-51А I СШ</t>
  </si>
  <si>
    <t>Приобретение кабельной линии 10кВ ПС "Безводное" Ф.1012 - РП-51А II СШ</t>
  </si>
  <si>
    <t>Приобретение РП-51А со встроенной ТП-8А</t>
  </si>
  <si>
    <t>Приобретение КЛ 6 кВ от КТП-2556 IIСШ до точки врезки в КЛ 6 кВ РП-19 ф.198-КТП-2525 IIСШ (в сторону ф.198 РП-19)</t>
  </si>
  <si>
    <t>Приобретение КЛ 6кВ отКТП-2556 IСШ до точки врезки в КЛ6кВ РП-19 ф.195-КТП-2525 IСШ(в сторону IСШ РУ-6кВ КТП-2525</t>
  </si>
  <si>
    <t>Приобретение КЛ6кВ отКТП-2556IIСШ до точки врезки в КЛ6кВ РП-19 ф198-КТП-2525 IIСШ(в сторону IIСШ РУ-6кВ КТП-2525</t>
  </si>
  <si>
    <t>Приобретение КЛ 6 кВ от КТП-2556 IСШ до точки врезки в КЛ 6 кВ РП-19 ф.195-КТП-2525 IСШ (в сторону ф.195 РП-19)</t>
  </si>
  <si>
    <t>Приобретение комплектной трансформаторной подстанции (КТП-627) г. Н. Новгород, ул. Минина, д. 1а</t>
  </si>
  <si>
    <t>Приобретение кабельной линии  6 кВ от КТП-620 I СШ до КТП-627 I СШ</t>
  </si>
  <si>
    <t>Приобретение кабельной линии  6 кВ от КТП-620 II СШ до КТП-627 II СШ</t>
  </si>
  <si>
    <t>Приобретение кабельной линии  6 кВ ПС Варя от I СШ до ТП ЗАО РСК I СШ</t>
  </si>
  <si>
    <t>Приобретение кабельной линии  6 кВ ПС Варя от II СШ до ТП ЗАО РСК II СШ</t>
  </si>
  <si>
    <t>Приобретение трансформаторной подстанции (ТП-2549) г. Н. Новгород</t>
  </si>
  <si>
    <t>Приобретение КЛ6кВ РП-98 ф989-ТП-2549 IСШ</t>
  </si>
  <si>
    <t>Приобретение КЛ6кВ РП-98 ф986-КТП-2549 IIСШ</t>
  </si>
  <si>
    <t>Приобретение трансформаторной подстанции (ТП-131) МО Кочергинский сельсовет</t>
  </si>
  <si>
    <t>Приобретение трансформаторной подстанции (ТП-132) МО Кочергинский сельсовет</t>
  </si>
  <si>
    <t>Приобретение трансформаторной подстанции (ТП-жилого городка) МО Кочергинский сельсовет</t>
  </si>
  <si>
    <t>Приобретение ЦРП МО Кочергинский сельсовет</t>
  </si>
  <si>
    <t>Ремонт участка КЛ-0,4кВ от ТП-4292 РУ 0,4кВ IСШ ф.5 до ВРУ жилого дома №11 по ул.Горная</t>
  </si>
  <si>
    <t>Замена группы с рубильником и предохранителями на I СШ в РУ 0,4кВ ТП-1166</t>
  </si>
  <si>
    <t>Реконструкция оборудования РП-108</t>
  </si>
  <si>
    <t>Реконструкция оборудования РП-83</t>
  </si>
  <si>
    <t>Монтаж узлов учета, измерительных комплексов и коммуникационного оборудования в ТП</t>
  </si>
  <si>
    <t xml:space="preserve">Монтаж противоаварийной автоматики ПС 110 кВ Старт с организацией каналов связи к ПС 220 кВ Нагорная, РДУ </t>
  </si>
  <si>
    <t>Замена устройств АЧР на ПС 110 кВ Старт, ПС 110 кВ Афонинская, ПС 110 кВ Заводская, ПС 110 кВ ЗКПД, ПС 35 кВ ВКХП, ПС 35 кВ Борремфлот</t>
  </si>
  <si>
    <t xml:space="preserve">Монтаж системы телемеханики ПС 110 кВ Старт </t>
  </si>
  <si>
    <t>Монтаж системы телемеханики ПС 110 кВ Заводская</t>
  </si>
  <si>
    <t>Монтаж системы телемеханики   ПС 35 кВ Ямново</t>
  </si>
  <si>
    <t>Монтаж системы телемеханики в реконструируемых сетях ( ТП-2, РП-85, РП-73, РП-20, РП-77, РП-46, РП-87)</t>
  </si>
  <si>
    <t>Приобретение автономного источника резервного электроснабжения 250 кВА</t>
  </si>
  <si>
    <t>Приобретение автономного источника резервного электроснабжения 400 кВА</t>
  </si>
  <si>
    <t>Монтаж узлов учета, измерительных комплексов и коммуникационного оборудования</t>
  </si>
  <si>
    <t>F_4</t>
  </si>
  <si>
    <t>F_5</t>
  </si>
  <si>
    <t>F_6</t>
  </si>
  <si>
    <t>F_7</t>
  </si>
  <si>
    <t>F_10</t>
  </si>
  <si>
    <t>F_11</t>
  </si>
  <si>
    <t>F_12</t>
  </si>
  <si>
    <t>F_13</t>
  </si>
  <si>
    <t>F_15</t>
  </si>
  <si>
    <t>F_16</t>
  </si>
  <si>
    <t>F_17</t>
  </si>
  <si>
    <t>F_19</t>
  </si>
  <si>
    <t>F_36</t>
  </si>
  <si>
    <t>F_24</t>
  </si>
  <si>
    <t>F_27</t>
  </si>
  <si>
    <t>F_28</t>
  </si>
  <si>
    <t>F_29</t>
  </si>
  <si>
    <t>F_30</t>
  </si>
  <si>
    <t>F_31</t>
  </si>
  <si>
    <t>F_32</t>
  </si>
  <si>
    <t>F_34</t>
  </si>
  <si>
    <t>F_35</t>
  </si>
  <si>
    <t>F_38</t>
  </si>
  <si>
    <t>F_39</t>
  </si>
  <si>
    <t>F_40</t>
  </si>
  <si>
    <t>F_41</t>
  </si>
  <si>
    <t>F_42</t>
  </si>
  <si>
    <t>F_44</t>
  </si>
  <si>
    <t>F_45</t>
  </si>
  <si>
    <t>F_49</t>
  </si>
  <si>
    <t>F_46</t>
  </si>
  <si>
    <t>F_62</t>
  </si>
  <si>
    <t>F_63</t>
  </si>
  <si>
    <t>F_64</t>
  </si>
  <si>
    <t>F_65</t>
  </si>
  <si>
    <t>F_66</t>
  </si>
  <si>
    <t>F_67</t>
  </si>
  <si>
    <t>F_68</t>
  </si>
  <si>
    <t>F_69</t>
  </si>
  <si>
    <t>F_79</t>
  </si>
  <si>
    <t>F_80</t>
  </si>
  <si>
    <t>F_78</t>
  </si>
  <si>
    <t>F_71</t>
  </si>
  <si>
    <t>F_72</t>
  </si>
  <si>
    <t>F_73</t>
  </si>
  <si>
    <t>F_74</t>
  </si>
  <si>
    <t>F_75</t>
  </si>
  <si>
    <t>F_76</t>
  </si>
  <si>
    <t>F_81</t>
  </si>
  <si>
    <t>F_82</t>
  </si>
  <si>
    <t>F_83</t>
  </si>
  <si>
    <t>F_84</t>
  </si>
  <si>
    <t>F_85</t>
  </si>
  <si>
    <t>F_86</t>
  </si>
  <si>
    <t>F_87</t>
  </si>
  <si>
    <t>F_88</t>
  </si>
  <si>
    <t>F_89</t>
  </si>
  <si>
    <t>F_90</t>
  </si>
  <si>
    <t>F_91</t>
  </si>
  <si>
    <t>F_92</t>
  </si>
  <si>
    <t>F_93</t>
  </si>
  <si>
    <t>F_94</t>
  </si>
  <si>
    <t>F_95</t>
  </si>
  <si>
    <t>F_96</t>
  </si>
  <si>
    <t>F_97</t>
  </si>
  <si>
    <t>F_98</t>
  </si>
  <si>
    <t>G_3</t>
  </si>
  <si>
    <t>G_4</t>
  </si>
  <si>
    <t>G_5</t>
  </si>
  <si>
    <t>G_6</t>
  </si>
  <si>
    <t>G_7</t>
  </si>
  <si>
    <t>G_8</t>
  </si>
  <si>
    <t>G_9</t>
  </si>
  <si>
    <t>G_10</t>
  </si>
  <si>
    <t>G_11</t>
  </si>
  <si>
    <t>G_12</t>
  </si>
  <si>
    <t>03.2015</t>
  </si>
  <si>
    <t>Утвержденный план
2017 года</t>
  </si>
  <si>
    <r>
      <t>Утвержденный план</t>
    </r>
    <r>
      <rPr>
        <vertAlign val="superscript"/>
        <sz val="12"/>
        <rFont val="Times New Roman"/>
        <family val="1"/>
      </rPr>
      <t xml:space="preserve">  </t>
    </r>
    <r>
      <rPr>
        <sz val="12"/>
        <rFont val="Times New Roman"/>
        <family val="1"/>
      </rPr>
      <t xml:space="preserve">
2018 года </t>
    </r>
  </si>
  <si>
    <t>Утвержденный план
2019 года</t>
  </si>
  <si>
    <t>02.2016</t>
  </si>
  <si>
    <t>07.2015</t>
  </si>
  <si>
    <t>полное наименование субъекта электроэнергетики</t>
  </si>
  <si>
    <t>Г</t>
  </si>
  <si>
    <t>G_13</t>
  </si>
  <si>
    <t>Реконструкция питающик  кабельных линий 6 кВ РП-80 (2км)</t>
  </si>
  <si>
    <t>Реконструкция ЛЭП 0,4 кВ (4,2 км)</t>
  </si>
  <si>
    <t>G_14</t>
  </si>
  <si>
    <t>Реконструкция ТП  заменой оборудования 0,4-10 кВ. ТП-5123, ТП-4433, ТП-5010, ТП-3518, ТП-4582, ТП-5022, ТП-4429</t>
  </si>
  <si>
    <t>G_15</t>
  </si>
  <si>
    <t>G_16</t>
  </si>
  <si>
    <t>Реконструкция ПС 35 кВ "ВКХП"   (с заменой маслянных выключателей С-35)</t>
  </si>
  <si>
    <t>H_1</t>
  </si>
  <si>
    <t>H_2</t>
  </si>
  <si>
    <t>Реконструкция оборудования РП-77 установка 2-х доп. ячеек</t>
  </si>
  <si>
    <t>H_3</t>
  </si>
  <si>
    <t>03.2016</t>
  </si>
  <si>
    <t>H_4</t>
  </si>
  <si>
    <t>H_5</t>
  </si>
  <si>
    <t>Реконструкция ЛЭП 0,4 кВ от ТП 5019, протяженностью 0,22 км</t>
  </si>
  <si>
    <t>Н_6</t>
  </si>
  <si>
    <t>Н_7</t>
  </si>
  <si>
    <t>Н_8</t>
  </si>
  <si>
    <t>Н_9</t>
  </si>
  <si>
    <t>Реконструкция ТП-2 в РТП (г. Балахна) (18 яч.)</t>
  </si>
  <si>
    <t>Прокладка КЛ 10 кВ от РП75 до ТП 663, протяженностью 0,65 км.</t>
  </si>
  <si>
    <t>Реконструкция оборудования РП-26 (20 яч.)</t>
  </si>
  <si>
    <t>Приобретение электрических сетей для консолидации электросетевых активов в 2016-2017 г.</t>
  </si>
  <si>
    <t>Приобретение электрических сетей для консолидации электросетевых активов в 2015 г.</t>
  </si>
  <si>
    <t>04.2017</t>
  </si>
  <si>
    <t>Реконструкция ЛЭП 0,4 кВ от ТП 3593, протяженностью 1,62 км</t>
  </si>
  <si>
    <t>Н_15</t>
  </si>
  <si>
    <t xml:space="preserve"> нд</t>
  </si>
  <si>
    <t>08.2017</t>
  </si>
  <si>
    <t>Н_21</t>
  </si>
  <si>
    <t>Прокладка КЛ 6 кВ от РП-7 до ТП-131 и от ТП 131 до ТП 132, протяженностью 1,85 км.</t>
  </si>
  <si>
    <t>Н_22</t>
  </si>
  <si>
    <t>Н_20</t>
  </si>
  <si>
    <t xml:space="preserve">Реконструкция ВЛ 6 кВ ПС Бурцевская ф.645 с заменой голого провода ВЛ на СИП-3, протяженостью 6,7 км. </t>
  </si>
  <si>
    <t xml:space="preserve">Реконструкция ВЛ 6 кВ ПС Бурцевская ф.656 с заменой голого провода ВЛ на СИП-3, протяженостью 6,7 км. </t>
  </si>
  <si>
    <t xml:space="preserve">Реконструкция ПС 35 кВ "Ямново"  с установкой ВВ-35 кВ - 3 шт. и  заменой КРУн-6 кВ с МВ на КРУн с ВВ - 7 шт. </t>
  </si>
  <si>
    <t xml:space="preserve">Реконструкция 2 СШ 10 кВ ПС 110/10 кВ Афонинская с заменой КРУн-6 кВ с МВ на КРУн с ВВ - 5 шт. </t>
  </si>
  <si>
    <t xml:space="preserve">Монтаж телемеханики и телеуправления ПС 110/10 кВ Афонинская </t>
  </si>
  <si>
    <t>Н_23</t>
  </si>
  <si>
    <t>Н_24</t>
  </si>
  <si>
    <t>Монтаж телемехники и телеуправления РП-206, РП-79</t>
  </si>
  <si>
    <t>H_25</t>
  </si>
  <si>
    <t>Прокладка КЛ 0,4 кВ от ТП-131, ТП-132 до ВРУ учебного корпуса, ВРУ столовой, ВРУ корпуса доп.образования, ВРУ дома творчества, ВРУ КПП, протяженностью 2,12 км.</t>
  </si>
  <si>
    <t>Технологическое присоединение энергопринимающих устройств потребителей максимальной мощностью до 150 кВт включительно, всего</t>
  </si>
  <si>
    <t>Реконструкция оборудования РП №85  (16 яч.) (г. Нижний Новгород, Моск. р-н)</t>
  </si>
  <si>
    <t>Н_26</t>
  </si>
  <si>
    <t>H_27</t>
  </si>
  <si>
    <t xml:space="preserve">Реконструкция ВЛ 6 кВ РП 15 ф.157 от ВР-59 до КТП 501, КТП 502 с заменой голого провода ВЛ на СИП-3, протяженостью 1,8 км. </t>
  </si>
  <si>
    <t>Реконструкция КЛ 0,4 кВ от ТП-131, ТП-132 до ВРУ учебного корпуса, ВРУ столовой, ВРУ корпуса доп.образования, ВРУ дома творчества, протяженностью 2,02 км.</t>
  </si>
  <si>
    <t>Реконструкция ТП с заменой РУ 6-10 кВ ТП-3148 (8 яч.)</t>
  </si>
  <si>
    <t>Реконструкция ТП с заменой РУ 6-10 кВ и РУ 0.4 кВ ТП-170 (12 яч.)</t>
  </si>
  <si>
    <t>Реконструкция ТП с заменой РУ 6-10 кВ и РУ 0.4 кВ ТП-4702 (12 яч.)</t>
  </si>
  <si>
    <t>Реконструкция ТП с заменой РУ 6-10 кВ и РУ 0,4 кВ ТП-3531 ( 6 яч.)</t>
  </si>
  <si>
    <t>Перечни инвестиционных проектов</t>
  </si>
  <si>
    <t>Раздел 1. План финансирования капитальных вложений по инвестиционным проектам</t>
  </si>
  <si>
    <t xml:space="preserve">               (наименование органа исполнительной власти)</t>
  </si>
  <si>
    <t>г.</t>
  </si>
  <si>
    <t>№</t>
  </si>
  <si>
    <t>(дата принятия решения)</t>
  </si>
  <si>
    <t>(номер решения)</t>
  </si>
  <si>
    <t>(Наименование решения)</t>
  </si>
  <si>
    <t>Утвердить</t>
  </si>
  <si>
    <t xml:space="preserve">согласно приложениям №  </t>
  </si>
  <si>
    <t>-</t>
  </si>
  <si>
    <t xml:space="preserve">(инициалы и фамилия лица,
  принявшего решение)
</t>
  </si>
  <si>
    <t>октября</t>
  </si>
  <si>
    <t>(наименование должности лица, принявшего решение)</t>
  </si>
  <si>
    <t>А.Г.Чертков</t>
  </si>
  <si>
    <t xml:space="preserve">    В   соответствии   с   Правилами  утверждения  инвестиционных  программ субъектов   электроэнергетики,  утвержденными  постановлением  Правительства Российской  Федерации  от 1 декабря 2009 года № 977, приказываю:</t>
  </si>
  <si>
    <t xml:space="preserve">отдел электроэнергетики управления энергетики министерства энергетики и жилищно-коммунального хозяйства Нижегородской области. </t>
  </si>
  <si>
    <t>План на 01.01.2017 года</t>
  </si>
  <si>
    <t>Финансирование капитальных вложений в прогнозных ценах соответствующих лет, млн. рублей (с НДС)</t>
  </si>
  <si>
    <t>11.1</t>
  </si>
  <si>
    <t>11.2</t>
  </si>
  <si>
    <t>11.3</t>
  </si>
  <si>
    <t>11.4</t>
  </si>
  <si>
    <t>11.5</t>
  </si>
  <si>
    <t>11.6</t>
  </si>
  <si>
    <t>11.7</t>
  </si>
  <si>
    <t>11.8</t>
  </si>
  <si>
    <t>11.9</t>
  </si>
  <si>
    <t>11.10</t>
  </si>
  <si>
    <t>11.11</t>
  </si>
  <si>
    <t>11.12</t>
  </si>
  <si>
    <t>11.13</t>
  </si>
  <si>
    <t>11.14</t>
  </si>
  <si>
    <t>11.15</t>
  </si>
  <si>
    <t>Раздел 2. План освоения капитальных вложений по инвестиционным проектам</t>
  </si>
  <si>
    <t>Идентифика-тор инвестицион-ного проекта</t>
  </si>
  <si>
    <t>Год окончания реализации инвестиционного проекта</t>
  </si>
  <si>
    <t>Полная сметная стоимость инвестиционного проекта в соответствии с утвержденной проектной документацией в базисном уровне цен, млн рублей (без НДС)</t>
  </si>
  <si>
    <t>Оценка полной стоимости в прогнозных ценах соответствующих лет, 
млн рублей (без НДС)</t>
  </si>
  <si>
    <t>Остаток освоения капитальных вложений, 
млн рублей (без НДС)</t>
  </si>
  <si>
    <t>Освоение капитальных вложений в прогнозных ценах соответствующих лет, млн рублей  (без НДС)</t>
  </si>
  <si>
    <t>2017 год</t>
  </si>
  <si>
    <t>2018 год</t>
  </si>
  <si>
    <t>2019 год</t>
  </si>
  <si>
    <t>Всего, в т.ч.:</t>
  </si>
  <si>
    <t>проектно-изыскательские работы</t>
  </si>
  <si>
    <t>строительные работы, реконструкция, монтаж оборудования</t>
  </si>
  <si>
    <t>оборудование</t>
  </si>
  <si>
    <t>прочие затраты</t>
  </si>
  <si>
    <t>в базисном уровне цен</t>
  </si>
  <si>
    <t>в прогнозных ценах соответствующих лет</t>
  </si>
  <si>
    <t xml:space="preserve">
Утвержденный план</t>
  </si>
  <si>
    <t>14.1</t>
  </si>
  <si>
    <t>14.2</t>
  </si>
  <si>
    <t>14.3</t>
  </si>
  <si>
    <t>Приложение № 2</t>
  </si>
  <si>
    <t>к решению министерства энергетики и</t>
  </si>
  <si>
    <t>жилищно-коммунального хозяйства Нижегородской области</t>
  </si>
  <si>
    <t>от 10.10.2017 №163</t>
  </si>
  <si>
    <t>Приложение № 1</t>
  </si>
  <si>
    <t>План
на 01.01.2017</t>
  </si>
  <si>
    <t>Цели реализации инвестиционных проектов и плановые значения количественных показателей, характеризующие достижение таких целей</t>
  </si>
  <si>
    <t>Развитие электрической сети/усиление существующей электрической сети, связанное с подключением новых потребителей</t>
  </si>
  <si>
    <t>Замещение (обновление) электрической сети/повышение экономической эффективности (мероприятия направленные на снижение эксплуатационных затрат) оказания услуг в сфере электроэнергетики</t>
  </si>
  <si>
    <t xml:space="preserve">Повышение надежности оказываемых услуг в сфере электроэнергетики </t>
  </si>
  <si>
    <t xml:space="preserve">Повышение качества оказываемых услуг в сфере электроэнергетики </t>
  </si>
  <si>
    <t>Выполнение требований законодательства Российской Федерации, предписаний органов исполнительной власти, регламентов рынков электрической энергии</t>
  </si>
  <si>
    <t>Обеспечение текущей деятельности в сфере электроэнергетики, в том числе развитие информационной инфраструктуры, хозяйственное обеспечение деятельности</t>
  </si>
  <si>
    <t>Инвестиции, связанные с деятельностью, не относящейся к сфере электроэнергетики</t>
  </si>
  <si>
    <t>показатель увеличения мощности силовых (авто-) трансформаторов на подстанциях, не связанного с осуществлением технологического присоединения к электрическим сетям  МВхА; 6-10 кВ</t>
  </si>
  <si>
    <t>показатель увеличения мощности силовых (авто-) трансформаторов на подстанциях в рамках осуществления технологического присоединения к электрическим сетям МВхА ; 6-10 кВ</t>
  </si>
  <si>
    <t>показатель увеличения протяженности линий электропередачи, не связанного с осуществлением технологического присоединения к электрическим сетям  км ЛЭП 6-10 кВ;</t>
  </si>
  <si>
    <t>показатель увеличения протяженности линий электропередачи, не связанного с осуществлением технологического присоединения к электрическим сетям  км ЛЭП 0,4 кВ;</t>
  </si>
  <si>
    <t>показатель увеличения протяженности линий электропередачи в рамках осуществления технологического присоединения к электрическим сетям  км ЛЭП6-10 кВ;</t>
  </si>
  <si>
    <t>показатель увеличения протяженности линий электропередачи в рамках осуществления технологического присоединения к электрическим сетям  км ЛЭП 0,4 кВ;</t>
  </si>
  <si>
    <t>показатель максимальной мощности присоединяемых потребителей электрической энергии  МВхА;</t>
  </si>
  <si>
    <t>показатель максимальной мощности присоединяемых объектов по производству электрической энергии МВхА ;</t>
  </si>
  <si>
    <t>показатель максимальной мощности энергопринимающих устройств при осуществлении технологического присоединения объектов электросетевого хозяйства, принадлежащих иным сетевым организациям или иным лицам  МВха;</t>
  </si>
  <si>
    <t>показатель степени загрузки трансформаторной подстанции (Kзагр);</t>
  </si>
  <si>
    <t>показатель замены силовых (авто-) трансформаторов МВхА ;</t>
  </si>
  <si>
    <t>показатель замены линий электропередачи км ЛЭП 0,4 кВ ;</t>
  </si>
  <si>
    <t>показатель замены линий электропередачи км ЛЭП 6-10 кВ ;</t>
  </si>
  <si>
    <t>показатель замены выключателей 6-10 кВ шт.;</t>
  </si>
  <si>
    <t>показатель замены выключателей35 кВ шт.;</t>
  </si>
  <si>
    <t>показатель замены устройств компенсации реактивной мощности МВар ; 6-10 кВ</t>
  </si>
  <si>
    <t>показатель оценки изменения доли полезного отпуска электрической энергии, который формируется посредством приборов учета электрической энергии, включенных в систему сбора и передачи данных  ;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</si>
  <si>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</si>
  <si>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</si>
  <si>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</si>
  <si>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</si>
  <si>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</si>
  <si>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</si>
  <si>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</si>
  <si>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</si>
  <si>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</si>
  <si>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</si>
  <si>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5.1</t>
  </si>
  <si>
    <t>5.2</t>
  </si>
  <si>
    <t>5.3</t>
  </si>
  <si>
    <t>5.4</t>
  </si>
  <si>
    <t>5.5</t>
  </si>
  <si>
    <t>5.6</t>
  </si>
  <si>
    <t>5.7</t>
  </si>
  <si>
    <t>6.1</t>
  </si>
  <si>
    <t>6.2</t>
  </si>
  <si>
    <t>6.3</t>
  </si>
  <si>
    <t>7.1</t>
  </si>
  <si>
    <t>7.2</t>
  </si>
  <si>
    <t>8.1</t>
  </si>
  <si>
    <t>8.2</t>
  </si>
  <si>
    <t>8.3</t>
  </si>
  <si>
    <t>9.1</t>
  </si>
  <si>
    <t>9.2</t>
  </si>
  <si>
    <t>10.1</t>
  </si>
  <si>
    <t>Приложение № 3</t>
  </si>
  <si>
    <t>на 2018 год</t>
  </si>
  <si>
    <t>Раздел 3. Цели реализации инвестиционных проектов сетевой организацией</t>
  </si>
  <si>
    <t>показатель оценки изменения средней продолжительности прекращения передачи электрической энергии потребителям услуг</t>
  </si>
  <si>
    <t>показатель оценки изменения средней частоты прекращения передачи электрической энергии потребителям услуг</t>
  </si>
  <si>
    <t>показатель оценки изменения объема недоотпущенной электрической энергии МВхА</t>
  </si>
  <si>
    <t>показатель общего числа исполненных в рамках инвестиционной программы обязательств сетевой организации по осуществлению технологического присоединения (Nсд_тпр)</t>
  </si>
  <si>
    <t>показатель числа обязательств сетевой организации по осуществлению технологического присоединения, исполненных в рамках инвестиционной программы с нарушением установленного срока технологического присоединения</t>
  </si>
  <si>
    <t>показатель объема финансовых потребностей, необходимых для реализации мероприятий, направленных на выполнение требований законодательства (Фтз) млн.рублей с НДС</t>
  </si>
  <si>
    <t>показатель объема финансовых потребностей, необходимых для реализации мероприятий, направленных на выполнение предписаний органов исполнительной власти (Фоив) млн.рублей с НДС</t>
  </si>
  <si>
    <t>показатель объема финансовых потребностей, необходимых для реализации мероприятий, направленных на выполнение требований регламентов рынков электрической энергии (Фтрр) млн.рублей с НДС</t>
  </si>
  <si>
    <t>показатель объема финансовых потребностей, необходимых для реализации мероприятий, направленных на развитие информационной инфраструктуры (Фит) млн.рублей с НДС</t>
  </si>
  <si>
    <t>показатель объема финансовых потребностей, необходимых для реализации мероприятий, направленных на хозяйственное обеспечение деятельности сетевой организации (Фхо) млн.рублей с НДС</t>
  </si>
  <si>
    <t>показатель объема финансовых потребностей, необходимых для реализации мероприятий, направленных на реализацию инвестиционных проектов, связанных с деятельностью, не относящейся к сфере электроэнергетики (Фнэ) млн.рублей с НДС</t>
  </si>
  <si>
    <t xml:space="preserve"> План ввода основных средств</t>
  </si>
  <si>
    <t>Раздел 1. Принятие основных средств и нематериальных активов к бухгалтерскому учету</t>
  </si>
  <si>
    <t>Первоначальная стоимость принимаемых к учету основных средств и нематериальных активов, млн рублей (без НДС)</t>
  </si>
  <si>
    <t>Принятие основных средств и нематериальных активов к бухгалтерскому учету</t>
  </si>
  <si>
    <t>2017 Год</t>
  </si>
  <si>
    <t>2018 Год</t>
  </si>
  <si>
    <t>2019 Год</t>
  </si>
  <si>
    <t>Утвержденный план</t>
  </si>
  <si>
    <t>нематериальные активы</t>
  </si>
  <si>
    <t>основные средства</t>
  </si>
  <si>
    <t>млн рублей (без НДС)</t>
  </si>
  <si>
    <t>МВ×А</t>
  </si>
  <si>
    <t>Мвар</t>
  </si>
  <si>
    <t>км ЛЭП</t>
  </si>
  <si>
    <t>МВт</t>
  </si>
  <si>
    <t>шт.</t>
  </si>
  <si>
    <t>5.1.1.</t>
  </si>
  <si>
    <t>5.1.2</t>
  </si>
  <si>
    <t>5.1.3</t>
  </si>
  <si>
    <t>5.1.4</t>
  </si>
  <si>
    <t>5.15.</t>
  </si>
  <si>
    <t>5.16</t>
  </si>
  <si>
    <t>5.17</t>
  </si>
  <si>
    <t>5.2.1</t>
  </si>
  <si>
    <t>5.2.2</t>
  </si>
  <si>
    <t>5.2.3</t>
  </si>
  <si>
    <t>5.2.4</t>
  </si>
  <si>
    <t>5.2.5</t>
  </si>
  <si>
    <t>5.2.6</t>
  </si>
  <si>
    <t>5.2.7</t>
  </si>
  <si>
    <t>5.3.1.</t>
  </si>
  <si>
    <t>5.3.2</t>
  </si>
  <si>
    <t>5.3.3</t>
  </si>
  <si>
    <t>5.3.4</t>
  </si>
  <si>
    <t>5.3.5</t>
  </si>
  <si>
    <t>5.3.6</t>
  </si>
  <si>
    <t>5.3.7</t>
  </si>
  <si>
    <t>6.1.1</t>
  </si>
  <si>
    <t>6.1.2</t>
  </si>
  <si>
    <t>6.1.3</t>
  </si>
  <si>
    <t>6.1.4</t>
  </si>
  <si>
    <t>6.1.5</t>
  </si>
  <si>
    <t>6.1.6</t>
  </si>
  <si>
    <t>6.1.7</t>
  </si>
  <si>
    <t>Приложение № 4</t>
  </si>
  <si>
    <t xml:space="preserve">       полное наименование субъекта электроэнергетики</t>
  </si>
  <si>
    <t>Утвержденный план принятия основных средств и нематериальных активов к бухгалтерскому учету на 2015 год</t>
  </si>
  <si>
    <t>I кв.</t>
  </si>
  <si>
    <t>II кв.</t>
  </si>
  <si>
    <t>III кв.</t>
  </si>
  <si>
    <t>IV кв.</t>
  </si>
  <si>
    <t>Итого утвержденный план 
за 2017 год</t>
  </si>
  <si>
    <t>4.1.1</t>
  </si>
  <si>
    <t>4.1.2</t>
  </si>
  <si>
    <t>4.1.3</t>
  </si>
  <si>
    <t>4.1.4</t>
  </si>
  <si>
    <t>4.1.5</t>
  </si>
  <si>
    <t>4.1.6</t>
  </si>
  <si>
    <t>4.1.7</t>
  </si>
  <si>
    <t>4.2.1</t>
  </si>
  <si>
    <t>4.2.2</t>
  </si>
  <si>
    <t>4.2.3</t>
  </si>
  <si>
    <t>4.2.4</t>
  </si>
  <si>
    <t>4.2.5</t>
  </si>
  <si>
    <t>4.2.6</t>
  </si>
  <si>
    <t>4.2.7</t>
  </si>
  <si>
    <t>4.3.1</t>
  </si>
  <si>
    <t>4.3.2</t>
  </si>
  <si>
    <t>4.3.3</t>
  </si>
  <si>
    <t>4.3.4</t>
  </si>
  <si>
    <t>4.3.5</t>
  </si>
  <si>
    <t>4.3.6</t>
  </si>
  <si>
    <t>4.3.7</t>
  </si>
  <si>
    <t>4.4.1</t>
  </si>
  <si>
    <t>4.4.2</t>
  </si>
  <si>
    <t>4.4.3</t>
  </si>
  <si>
    <t>4.4.4</t>
  </si>
  <si>
    <t>4.4.5</t>
  </si>
  <si>
    <t>4.4.6</t>
  </si>
  <si>
    <t>4.4.7</t>
  </si>
  <si>
    <t>5</t>
  </si>
  <si>
    <t>6</t>
  </si>
  <si>
    <t>7</t>
  </si>
  <si>
    <t>8</t>
  </si>
  <si>
    <t>9</t>
  </si>
  <si>
    <t>10</t>
  </si>
  <si>
    <t>11</t>
  </si>
  <si>
    <t>1.4.1</t>
  </si>
  <si>
    <t>Приложение № 5</t>
  </si>
  <si>
    <t>Утвержденный план принятия основных средств и нематериальных активов к бухгалтерскому учету на 2018 год</t>
  </si>
  <si>
    <t>Раздел 2. План принятия основных средств и нематериальных активов к бухгалтерскому учету на 2018 год с распределением по кварталам</t>
  </si>
  <si>
    <t>Раздел 2. План принятия основных средств и нематериальных активов к бухгалтерскому учету на 2015 год с распределением по кварталам</t>
  </si>
  <si>
    <t>Плановые показатели реализации инвестиционной программы</t>
  </si>
  <si>
    <t>Постановка объектов электросетевого хозяйства под напряжение и (или) включение объектов капитального строительства для проведения пусконаладочных работ</t>
  </si>
  <si>
    <t xml:space="preserve">2017 год </t>
  </si>
  <si>
    <t xml:space="preserve">2018 год </t>
  </si>
  <si>
    <t xml:space="preserve">2019 год </t>
  </si>
  <si>
    <t>Квартал</t>
  </si>
  <si>
    <t>Шт.</t>
  </si>
  <si>
    <t>4</t>
  </si>
  <si>
    <t>3</t>
  </si>
  <si>
    <t>2</t>
  </si>
  <si>
    <t>Раздел 1. Постановка объектов электросетевого хозяйства под напряжение и (или) включение объектов капитального строительства для проведения пусконаладочных работ</t>
  </si>
  <si>
    <t>Приложение № 6</t>
  </si>
  <si>
    <t>Приложение № 7</t>
  </si>
  <si>
    <t>общество с ограниченной ответственностью "Специнвестпроект"</t>
  </si>
  <si>
    <t>Раздел 2. Ввод объектов инвестиционной деятельности (мощностей) в эксплуатацию</t>
  </si>
  <si>
    <t>Характеристики объекта электроэнергетики (объекта инвестиционной деятельности)</t>
  </si>
  <si>
    <t>Ввод объектов инвестиционной деятельности (мощностей) в эксплуатацию</t>
  </si>
  <si>
    <t>км ВЛ
 1-цеп</t>
  </si>
  <si>
    <t>км ВЛ
 2-цеп</t>
  </si>
  <si>
    <t>км КЛ</t>
  </si>
  <si>
    <t>5.1.1</t>
  </si>
  <si>
    <t>5.1.5</t>
  </si>
  <si>
    <t>5.1.6</t>
  </si>
  <si>
    <t>5.1.7</t>
  </si>
  <si>
    <t>5.3.1</t>
  </si>
  <si>
    <t>№ №</t>
  </si>
  <si>
    <t>Показатель</t>
  </si>
  <si>
    <t>Собственные средства</t>
  </si>
  <si>
    <t>Прочая амортизация</t>
  </si>
  <si>
    <t>Недоиспользованная амортизация прошлых лет</t>
  </si>
  <si>
    <t>Прочие собственные средства</t>
  </si>
  <si>
    <t>Привлеченные средства, в т.ч.:</t>
  </si>
  <si>
    <t>2.1</t>
  </si>
  <si>
    <t>Кредиты</t>
  </si>
  <si>
    <t>2.2</t>
  </si>
  <si>
    <t>Облигационные займы</t>
  </si>
  <si>
    <t>2.3</t>
  </si>
  <si>
    <t>Векселя</t>
  </si>
  <si>
    <t>2.4</t>
  </si>
  <si>
    <t>Займы организаций</t>
  </si>
  <si>
    <t>2.5</t>
  </si>
  <si>
    <t>2.5.1</t>
  </si>
  <si>
    <t>2.5.1.1</t>
  </si>
  <si>
    <t>средства федерального бюджета, недоиспользованные в прошлых периодах</t>
  </si>
  <si>
    <t>2.5.2</t>
  </si>
  <si>
    <t>средства консолидированного бюджета субъекта Российской Федерации, всего, в том числе:</t>
  </si>
  <si>
    <t>2.5.2.1</t>
  </si>
  <si>
    <t>средства консолидированного бюджета субъекта Российской Федерации, недоиспользованные в прошлых периодах</t>
  </si>
  <si>
    <t>2.6</t>
  </si>
  <si>
    <t>Использование лизинга</t>
  </si>
  <si>
    <t>2.7</t>
  </si>
  <si>
    <t>Прочие привлеченные средства</t>
  </si>
  <si>
    <t>Приложение № 8</t>
  </si>
  <si>
    <t>наименование субъекта Российской Федерации</t>
  </si>
  <si>
    <t>в т.ч. средства дополнительной эмиссии акций</t>
  </si>
  <si>
    <t>Возврат налога на добавленную стоимость</t>
  </si>
  <si>
    <t>II</t>
  </si>
  <si>
    <t>I</t>
  </si>
  <si>
    <t>Бюджетное финансированиевсего, в том числе:</t>
  </si>
  <si>
    <t>средства федерального бюджета, всего, в том числе:</t>
  </si>
  <si>
    <t>Прибыль, направляемая на инвестиции, в том числе:</t>
  </si>
  <si>
    <t>от оказания услуг по передаче электрической энергии</t>
  </si>
  <si>
    <t>прибыль от продажи электрической энергии (мощности) по нерегулируемым ценам</t>
  </si>
  <si>
    <t>прибыль от технологического присоединения, в том числе:</t>
  </si>
  <si>
    <t>инвестиционная составляющая в тарифах, в том числе:</t>
  </si>
  <si>
    <t>от технологического присоединения объектов по производству электрической энергии</t>
  </si>
  <si>
    <t>от технологического присоединения потребителей электрической энергии</t>
  </si>
  <si>
    <t>прочая прибыль</t>
  </si>
  <si>
    <t>Амортизация основных средств всего, в том числе</t>
  </si>
  <si>
    <t>амортизация, учтенная в тарифе, всего, в том числе</t>
  </si>
  <si>
    <t xml:space="preserve">Министерство энергетики и жилищно-коммунального хозяйства 
Нижегородской области </t>
  </si>
  <si>
    <t>Приложение № 9</t>
  </si>
  <si>
    <t xml:space="preserve">ПРИКАЗ
 Об утверждении изменений на 2018 год, вносимых в инвестиционную программу общества с ограниченной ответственностью "Специнвестпроект" на 2015-2019 годы </t>
  </si>
  <si>
    <t>Итого*
(план)</t>
  </si>
  <si>
    <t>* - за 2017-2019 годы</t>
  </si>
  <si>
    <t>Итого* 
(план)</t>
  </si>
  <si>
    <t>Итого*</t>
  </si>
  <si>
    <t>изменения, вносимые в инвестиционную программу общества с ограниченной ответственностью "Специнвестпроект" на 2015 - 2019 годы, утвержденную 14 августа 2014 года министром жилищно-коммунального хозяйства и топливно-энергетического комплекса Нижегородской области В.В.Ульяновым (в редакции корректировки на 2017 год, утвержденной 26 октября 2016 года заместителем Губернатора, заместителем Председателя Правительства Нижегородской области, министром энергетики и жилищно-коммунального хозяйства А.А.Байером)</t>
  </si>
  <si>
    <t xml:space="preserve">И.о. министра энергетики и жилищно-коммунального хозяйства 
Нижегородской области </t>
  </si>
  <si>
    <t>Раздел 3. Источники финансирования инвестиционной программы*</t>
  </si>
  <si>
    <t>Итого**</t>
  </si>
  <si>
    <t>** - за 2017-2019 годы</t>
  </si>
  <si>
    <t>* - без НДС</t>
  </si>
  <si>
    <t>Осокина Ирина Владимировна тел.438-96-54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</si>
</sst>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 ;\-#,##0\ "/>
    <numFmt numFmtId="165" formatCode="_-* #,##0.00\ _р_._-;\-* #,##0.00\ _р_._-;_-* &quot;-&quot;??\ _р_._-;_-@_-"/>
    <numFmt numFmtId="166" formatCode="0.000000"/>
    <numFmt numFmtId="167" formatCode="0.00000"/>
    <numFmt numFmtId="168" formatCode="0.000"/>
    <numFmt numFmtId="169" formatCode="#,##0.00&quot;р.&quot;"/>
  </numFmts>
  <fonts count="52">
    <font>
      <sz val="12"/>
      <name val="Times New Roman"/>
      <family val="0"/>
    </font>
    <font>
      <sz val="11"/>
      <color indexed="8"/>
      <name val="Calibri"/>
      <family val="2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Cyr"/>
      <family val="0"/>
    </font>
    <font>
      <sz val="11"/>
      <color indexed="8"/>
      <name val="SimSun"/>
      <family val="2"/>
    </font>
    <font>
      <sz val="12"/>
      <color indexed="8"/>
      <name val="Times New Roman"/>
      <family val="1"/>
    </font>
    <font>
      <sz val="10"/>
      <name val="Arial"/>
      <family val="2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0"/>
      <name val="Helv"/>
      <family val="0"/>
    </font>
    <font>
      <vertAlign val="superscript"/>
      <sz val="12"/>
      <name val="Times New Roman"/>
      <family val="1"/>
    </font>
    <font>
      <sz val="10"/>
      <color indexed="8"/>
      <name val="Times New Roman"/>
      <family val="1"/>
    </font>
    <font>
      <sz val="14"/>
      <color indexed="8"/>
      <name val="Calibri"/>
      <family val="2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2"/>
      <color indexed="8"/>
      <name val="Calibri"/>
      <family val="2"/>
    </font>
    <font>
      <u val="single"/>
      <sz val="14"/>
      <name val="Times New Roman"/>
      <family val="1"/>
    </font>
    <font>
      <sz val="11"/>
      <color rgb="FF000000"/>
      <name val="SimSun"/>
      <family val="2"/>
    </font>
    <font>
      <sz val="11"/>
      <color theme="1"/>
      <name val="Calibri"/>
      <family val="2"/>
    </font>
    <font>
      <sz val="12"/>
      <color theme="1"/>
      <name val="Times New Roman"/>
      <family val="1"/>
    </font>
    <font>
      <sz val="14"/>
      <color theme="1"/>
      <name val="Calibri"/>
      <family val="2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9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2"/>
      <color rgb="FF000000"/>
      <name val="Calibri"/>
      <family val="2"/>
    </font>
    <font>
      <sz val="10"/>
      <color theme="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/>
      <top style="medium"/>
      <bottom/>
    </border>
    <border>
      <left style="thin"/>
      <right/>
      <top/>
      <bottom style="medium"/>
    </border>
  </borders>
  <cellStyleXfs count="29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2" fillId="0" borderId="0">
      <alignment/>
      <protection/>
    </xf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22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27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4" fontId="2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</cellStyleXfs>
  <cellXfs count="30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49" fontId="41" fillId="0" borderId="10" xfId="199" applyNumberFormat="1" applyFont="1" applyFill="1" applyBorder="1" applyAlignment="1">
      <alignment horizontal="center" vertical="center"/>
      <protection/>
    </xf>
    <xf numFmtId="0" fontId="0" fillId="0" borderId="10" xfId="0" applyFont="1" applyFill="1" applyBorder="1" applyAlignment="1">
      <alignment horizontal="center" vertical="center" textRotation="90" wrapText="1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41" fillId="0" borderId="10" xfId="199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49" fontId="41" fillId="0" borderId="0" xfId="199" applyNumberFormat="1" applyFont="1" applyFill="1" applyBorder="1" applyAlignment="1">
      <alignment horizontal="center" vertical="center"/>
      <protection/>
    </xf>
    <xf numFmtId="49" fontId="41" fillId="0" borderId="0" xfId="199" applyNumberFormat="1" applyFont="1" applyFill="1" applyBorder="1" applyAlignment="1">
      <alignment horizontal="left" vertical="center" wrapText="1"/>
      <protection/>
    </xf>
    <xf numFmtId="0" fontId="41" fillId="0" borderId="10" xfId="199" applyFont="1" applyFill="1" applyBorder="1" applyAlignment="1">
      <alignment wrapText="1"/>
      <protection/>
    </xf>
    <xf numFmtId="49" fontId="41" fillId="0" borderId="11" xfId="199" applyNumberFormat="1" applyFont="1" applyFill="1" applyBorder="1" applyAlignment="1">
      <alignment horizontal="center" vertical="center"/>
      <protection/>
    </xf>
    <xf numFmtId="2" fontId="0" fillId="0" borderId="10" xfId="0" applyNumberFormat="1" applyFont="1" applyFill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wrapText="1"/>
    </xf>
    <xf numFmtId="0" fontId="0" fillId="0" borderId="11" xfId="0" applyFont="1" applyFill="1" applyBorder="1" applyAlignment="1">
      <alignment wrapText="1"/>
    </xf>
    <xf numFmtId="0" fontId="0" fillId="0" borderId="11" xfId="0" applyFont="1" applyFill="1" applyBorder="1" applyAlignment="1">
      <alignment vertical="top" wrapText="1"/>
    </xf>
    <xf numFmtId="0" fontId="0" fillId="0" borderId="12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 wrapText="1"/>
    </xf>
    <xf numFmtId="0" fontId="0" fillId="0" borderId="11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textRotation="90" wrapText="1"/>
    </xf>
    <xf numFmtId="0" fontId="0" fillId="0" borderId="12" xfId="0" applyFont="1" applyFill="1" applyBorder="1" applyAlignment="1">
      <alignment horizontal="center" vertical="center" textRotation="90" wrapText="1"/>
    </xf>
    <xf numFmtId="0" fontId="0" fillId="0" borderId="0" xfId="0" applyFont="1" applyFill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textRotation="90" wrapText="1"/>
    </xf>
    <xf numFmtId="0" fontId="0" fillId="0" borderId="10" xfId="0" applyFont="1" applyFill="1" applyBorder="1" applyAlignment="1">
      <alignment horizontal="center" vertical="center" textRotation="90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2" fontId="0" fillId="0" borderId="0" xfId="0" applyNumberFormat="1" applyFont="1" applyFill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11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 wrapText="1"/>
    </xf>
    <xf numFmtId="0" fontId="0" fillId="0" borderId="0" xfId="0" applyFont="1" applyFill="1" applyAlignment="1">
      <alignment wrapText="1"/>
    </xf>
    <xf numFmtId="0" fontId="0" fillId="0" borderId="0" xfId="0" applyFont="1" applyFill="1" applyBorder="1" applyAlignment="1">
      <alignment wrapText="1"/>
    </xf>
    <xf numFmtId="2" fontId="0" fillId="0" borderId="0" xfId="0" applyNumberFormat="1" applyFont="1" applyFill="1" applyBorder="1" applyAlignment="1">
      <alignment wrapText="1"/>
    </xf>
    <xf numFmtId="0" fontId="0" fillId="0" borderId="0" xfId="0" applyFont="1" applyAlignment="1">
      <alignment/>
    </xf>
    <xf numFmtId="0" fontId="23" fillId="0" borderId="0" xfId="92" applyFont="1" applyAlignment="1">
      <alignment horizontal="right" vertical="center"/>
      <protection/>
    </xf>
    <xf numFmtId="0" fontId="0" fillId="0" borderId="10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horizontal="center"/>
    </xf>
    <xf numFmtId="0" fontId="0" fillId="0" borderId="10" xfId="0" applyFont="1" applyFill="1" applyBorder="1" applyAlignment="1">
      <alignment horizontal="center" vertical="center" textRotation="90" wrapText="1"/>
    </xf>
    <xf numFmtId="0" fontId="0" fillId="0" borderId="12" xfId="0" applyFont="1" applyFill="1" applyBorder="1" applyAlignment="1">
      <alignment horizontal="center" vertical="center" textRotation="90" wrapText="1"/>
    </xf>
    <xf numFmtId="0" fontId="0" fillId="0" borderId="13" xfId="0" applyFont="1" applyFill="1" applyBorder="1" applyAlignment="1">
      <alignment horizontal="center" vertical="center" textRotation="90" wrapText="1"/>
    </xf>
    <xf numFmtId="0" fontId="0" fillId="0" borderId="0" xfId="0" applyFont="1" applyFill="1" applyAlignment="1">
      <alignment wrapText="1"/>
    </xf>
    <xf numFmtId="0" fontId="0" fillId="0" borderId="0" xfId="0" applyFont="1" applyAlignment="1">
      <alignment/>
    </xf>
    <xf numFmtId="0" fontId="0" fillId="0" borderId="13" xfId="0" applyFont="1" applyFill="1" applyBorder="1" applyAlignment="1">
      <alignment horizontal="center" vertical="center" wrapText="1"/>
    </xf>
    <xf numFmtId="0" fontId="40" fillId="0" borderId="0" xfId="199">
      <alignment/>
      <protection/>
    </xf>
    <xf numFmtId="0" fontId="42" fillId="0" borderId="0" xfId="199" applyFont="1" applyBorder="1" applyAlignment="1">
      <alignment/>
      <protection/>
    </xf>
    <xf numFmtId="0" fontId="42" fillId="0" borderId="0" xfId="199" applyFont="1">
      <alignment/>
      <protection/>
    </xf>
    <xf numFmtId="0" fontId="43" fillId="0" borderId="14" xfId="199" applyFont="1" applyBorder="1">
      <alignment/>
      <protection/>
    </xf>
    <xf numFmtId="0" fontId="44" fillId="0" borderId="0" xfId="199" applyFont="1">
      <alignment/>
      <protection/>
    </xf>
    <xf numFmtId="0" fontId="43" fillId="0" borderId="0" xfId="199" applyFont="1">
      <alignment/>
      <protection/>
    </xf>
    <xf numFmtId="0" fontId="43" fillId="0" borderId="0" xfId="199" applyFont="1" applyBorder="1" applyAlignment="1">
      <alignment horizontal="center"/>
      <protection/>
    </xf>
    <xf numFmtId="0" fontId="43" fillId="0" borderId="0" xfId="199" applyFont="1" applyBorder="1" applyAlignment="1">
      <alignment horizontal="center"/>
      <protection/>
    </xf>
    <xf numFmtId="0" fontId="44" fillId="0" borderId="0" xfId="199" applyFont="1" applyAlignment="1">
      <alignment vertical="top" wrapText="1"/>
      <protection/>
    </xf>
    <xf numFmtId="0" fontId="41" fillId="0" borderId="10" xfId="199" applyFont="1" applyFill="1" applyBorder="1" applyAlignment="1">
      <alignment horizontal="center" wrapText="1"/>
      <protection/>
    </xf>
    <xf numFmtId="0" fontId="0" fillId="0" borderId="10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right" vertical="center"/>
    </xf>
    <xf numFmtId="0" fontId="26" fillId="0" borderId="0" xfId="0" applyFont="1" applyFill="1" applyAlignment="1">
      <alignment/>
    </xf>
    <xf numFmtId="0" fontId="45" fillId="0" borderId="0" xfId="199" applyFont="1" applyAlignment="1">
      <alignment vertical="center"/>
      <protection/>
    </xf>
    <xf numFmtId="0" fontId="41" fillId="0" borderId="0" xfId="199" applyFont="1" applyAlignment="1">
      <alignment vertical="top"/>
      <protection/>
    </xf>
    <xf numFmtId="0" fontId="23" fillId="0" borderId="0" xfId="92" applyFont="1" applyAlignment="1">
      <alignment horizontal="right"/>
      <protection/>
    </xf>
    <xf numFmtId="0" fontId="23" fillId="0" borderId="0" xfId="0" applyFont="1" applyFill="1" applyAlignment="1">
      <alignment/>
    </xf>
    <xf numFmtId="0" fontId="0" fillId="0" borderId="15" xfId="0" applyFont="1" applyFill="1" applyBorder="1" applyAlignment="1">
      <alignment horizontal="center" vertical="center"/>
    </xf>
    <xf numFmtId="0" fontId="0" fillId="0" borderId="10" xfId="92" applyFont="1" applyFill="1" applyBorder="1" applyAlignment="1">
      <alignment horizontal="center" vertical="center" textRotation="90" wrapText="1"/>
      <protection/>
    </xf>
    <xf numFmtId="49" fontId="0" fillId="0" borderId="10" xfId="0" applyNumberFormat="1" applyFont="1" applyFill="1" applyBorder="1" applyAlignment="1">
      <alignment horizontal="center" vertical="center"/>
    </xf>
    <xf numFmtId="2" fontId="0" fillId="0" borderId="10" xfId="0" applyNumberFormat="1" applyFill="1" applyBorder="1" applyAlignment="1">
      <alignment horizontal="center" vertical="center"/>
    </xf>
    <xf numFmtId="166" fontId="0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45" fillId="0" borderId="0" xfId="199" applyFont="1" applyFill="1" applyAlignment="1">
      <alignment vertical="center"/>
      <protection/>
    </xf>
    <xf numFmtId="0" fontId="32" fillId="0" borderId="0" xfId="0" applyFont="1" applyFill="1" applyAlignment="1">
      <alignment/>
    </xf>
    <xf numFmtId="0" fontId="41" fillId="0" borderId="0" xfId="199" applyFont="1" applyFill="1" applyAlignment="1">
      <alignment vertical="top"/>
      <protection/>
    </xf>
    <xf numFmtId="0" fontId="41" fillId="0" borderId="0" xfId="199" applyFont="1" applyFill="1" applyBorder="1" applyAlignment="1">
      <alignment horizontal="center" vertical="center" wrapText="1"/>
      <protection/>
    </xf>
    <xf numFmtId="49" fontId="41" fillId="0" borderId="10" xfId="199" applyNumberFormat="1" applyFont="1" applyBorder="1" applyAlignment="1">
      <alignment horizontal="center" vertical="center"/>
      <protection/>
    </xf>
    <xf numFmtId="0" fontId="41" fillId="0" borderId="10" xfId="199" applyNumberFormat="1" applyFont="1" applyFill="1" applyBorder="1" applyAlignment="1">
      <alignment horizontal="left" vertical="center" wrapText="1"/>
      <protection/>
    </xf>
    <xf numFmtId="0" fontId="41" fillId="0" borderId="10" xfId="199" applyNumberFormat="1" applyFont="1" applyFill="1" applyBorder="1" applyAlignment="1">
      <alignment horizontal="center" vertical="center"/>
      <protection/>
    </xf>
    <xf numFmtId="2" fontId="41" fillId="0" borderId="10" xfId="199" applyNumberFormat="1" applyFont="1" applyFill="1" applyBorder="1" applyAlignment="1">
      <alignment horizontal="center" vertical="center"/>
      <protection/>
    </xf>
    <xf numFmtId="167" fontId="41" fillId="0" borderId="10" xfId="199" applyNumberFormat="1" applyFont="1" applyFill="1" applyBorder="1" applyAlignment="1">
      <alignment horizontal="center" vertical="center"/>
      <protection/>
    </xf>
    <xf numFmtId="0" fontId="46" fillId="0" borderId="0" xfId="199" applyFont="1" applyFill="1">
      <alignment/>
      <protection/>
    </xf>
    <xf numFmtId="0" fontId="46" fillId="0" borderId="0" xfId="199" applyFont="1" applyFill="1" applyAlignment="1">
      <alignment horizontal="center"/>
      <protection/>
    </xf>
    <xf numFmtId="0" fontId="46" fillId="0" borderId="0" xfId="199" applyFont="1" applyFill="1" applyAlignment="1">
      <alignment horizontal="center" vertical="center"/>
      <protection/>
    </xf>
    <xf numFmtId="167" fontId="46" fillId="0" borderId="0" xfId="199" applyNumberFormat="1" applyFont="1" applyFill="1" applyAlignment="1">
      <alignment horizontal="center" vertical="center"/>
      <protection/>
    </xf>
    <xf numFmtId="2" fontId="46" fillId="0" borderId="0" xfId="199" applyNumberFormat="1" applyFont="1" applyFill="1" applyAlignment="1">
      <alignment horizontal="center" vertical="center"/>
      <protection/>
    </xf>
    <xf numFmtId="0" fontId="23" fillId="0" borderId="0" xfId="92" applyFont="1" applyFill="1" applyAlignment="1">
      <alignment vertical="center" wrapText="1"/>
      <protection/>
    </xf>
    <xf numFmtId="0" fontId="47" fillId="0" borderId="0" xfId="199" applyFont="1" applyFill="1" applyBorder="1" applyAlignment="1">
      <alignment vertical="center" wrapText="1"/>
      <protection/>
    </xf>
    <xf numFmtId="0" fontId="47" fillId="0" borderId="0" xfId="199" applyFont="1" applyFill="1" applyBorder="1" applyAlignment="1">
      <alignment horizontal="center" vertical="center" wrapText="1"/>
      <protection/>
    </xf>
    <xf numFmtId="0" fontId="23" fillId="0" borderId="0" xfId="92" applyFont="1" applyFill="1" applyAlignment="1">
      <alignment wrapText="1"/>
      <protection/>
    </xf>
    <xf numFmtId="0" fontId="46" fillId="0" borderId="0" xfId="199" applyFont="1" applyFill="1" applyBorder="1">
      <alignment/>
      <protection/>
    </xf>
    <xf numFmtId="0" fontId="46" fillId="0" borderId="0" xfId="199" applyFont="1" applyFill="1" applyBorder="1" applyAlignment="1">
      <alignment horizontal="center" vertical="center"/>
      <protection/>
    </xf>
    <xf numFmtId="0" fontId="46" fillId="0" borderId="0" xfId="199" applyFont="1" applyFill="1" applyAlignment="1">
      <alignment vertical="center"/>
      <protection/>
    </xf>
    <xf numFmtId="0" fontId="41" fillId="0" borderId="10" xfId="199" applyFont="1" applyFill="1" applyBorder="1" applyAlignment="1">
      <alignment vertical="center" textRotation="90" wrapText="1"/>
      <protection/>
    </xf>
    <xf numFmtId="167" fontId="41" fillId="0" borderId="10" xfId="199" applyNumberFormat="1" applyFont="1" applyFill="1" applyBorder="1" applyAlignment="1">
      <alignment vertical="center" textRotation="90" wrapText="1"/>
      <protection/>
    </xf>
    <xf numFmtId="2" fontId="41" fillId="0" borderId="10" xfId="199" applyNumberFormat="1" applyFont="1" applyFill="1" applyBorder="1" applyAlignment="1">
      <alignment vertical="center" textRotation="90" wrapText="1"/>
      <protection/>
    </xf>
    <xf numFmtId="0" fontId="35" fillId="0" borderId="0" xfId="199" applyFont="1" applyFill="1">
      <alignment/>
      <protection/>
    </xf>
    <xf numFmtId="0" fontId="41" fillId="0" borderId="10" xfId="199" applyFont="1" applyFill="1" applyBorder="1" applyAlignment="1">
      <alignment horizontal="center" vertical="center"/>
      <protection/>
    </xf>
    <xf numFmtId="0" fontId="41" fillId="0" borderId="10" xfId="199" applyFont="1" applyFill="1" applyBorder="1" applyAlignment="1">
      <alignment horizontal="center"/>
      <protection/>
    </xf>
    <xf numFmtId="49" fontId="41" fillId="0" borderId="10" xfId="199" applyNumberFormat="1" applyFont="1" applyFill="1" applyBorder="1" applyAlignment="1">
      <alignment horizontal="center"/>
      <protection/>
    </xf>
    <xf numFmtId="0" fontId="41" fillId="0" borderId="0" xfId="199" applyFont="1" applyFill="1">
      <alignment/>
      <protection/>
    </xf>
    <xf numFmtId="2" fontId="41" fillId="0" borderId="10" xfId="199" applyNumberFormat="1" applyFont="1" applyFill="1" applyBorder="1" applyAlignment="1">
      <alignment vertical="center"/>
      <protection/>
    </xf>
    <xf numFmtId="168" fontId="41" fillId="0" borderId="10" xfId="199" applyNumberFormat="1" applyFont="1" applyFill="1" applyBorder="1" applyAlignment="1">
      <alignment horizontal="center" vertical="center"/>
      <protection/>
    </xf>
    <xf numFmtId="0" fontId="0" fillId="0" borderId="0" xfId="92" applyFont="1" applyFill="1" applyAlignment="1">
      <alignment horizontal="center" vertical="center"/>
      <protection/>
    </xf>
    <xf numFmtId="0" fontId="32" fillId="0" borderId="0" xfId="92" applyFont="1" applyFill="1" applyAlignment="1">
      <alignment/>
      <protection/>
    </xf>
    <xf numFmtId="0" fontId="32" fillId="0" borderId="0" xfId="92" applyFont="1" applyFill="1" applyAlignment="1">
      <alignment horizontal="center"/>
      <protection/>
    </xf>
    <xf numFmtId="0" fontId="32" fillId="0" borderId="0" xfId="92" applyNumberFormat="1" applyFont="1" applyFill="1" applyAlignment="1">
      <alignment horizontal="center"/>
      <protection/>
    </xf>
    <xf numFmtId="0" fontId="0" fillId="0" borderId="0" xfId="92" applyFont="1" applyFill="1">
      <alignment/>
      <protection/>
    </xf>
    <xf numFmtId="0" fontId="0" fillId="0" borderId="0" xfId="92" applyNumberFormat="1" applyFont="1" applyFill="1">
      <alignment/>
      <protection/>
    </xf>
    <xf numFmtId="0" fontId="32" fillId="0" borderId="0" xfId="234" applyNumberFormat="1" applyFont="1" applyFill="1" applyBorder="1" applyAlignment="1">
      <alignment horizontal="center"/>
      <protection/>
    </xf>
    <xf numFmtId="0" fontId="32" fillId="0" borderId="0" xfId="234" applyFont="1" applyFill="1" applyBorder="1" applyAlignment="1">
      <alignment/>
      <protection/>
    </xf>
    <xf numFmtId="0" fontId="48" fillId="0" borderId="0" xfId="98" applyFont="1" applyFill="1" applyBorder="1" applyAlignment="1">
      <alignment vertical="center"/>
      <protection/>
    </xf>
    <xf numFmtId="0" fontId="49" fillId="0" borderId="10" xfId="98" applyFont="1" applyFill="1" applyBorder="1" applyAlignment="1">
      <alignment horizontal="center" vertical="center" wrapText="1"/>
      <protection/>
    </xf>
    <xf numFmtId="0" fontId="49" fillId="0" borderId="10" xfId="98" applyFont="1" applyFill="1" applyBorder="1" applyAlignment="1">
      <alignment horizontal="center" vertical="center" textRotation="90" wrapText="1"/>
      <protection/>
    </xf>
    <xf numFmtId="0" fontId="49" fillId="0" borderId="10" xfId="98" applyNumberFormat="1" applyFont="1" applyFill="1" applyBorder="1" applyAlignment="1">
      <alignment horizontal="center" vertical="center" textRotation="90" wrapText="1"/>
      <protection/>
    </xf>
    <xf numFmtId="0" fontId="49" fillId="0" borderId="10" xfId="98" applyFont="1" applyFill="1" applyBorder="1" applyAlignment="1">
      <alignment horizontal="center" vertical="center"/>
      <protection/>
    </xf>
    <xf numFmtId="49" fontId="49" fillId="0" borderId="10" xfId="98" applyNumberFormat="1" applyFont="1" applyFill="1" applyBorder="1" applyAlignment="1">
      <alignment horizontal="center" vertical="center"/>
      <protection/>
    </xf>
    <xf numFmtId="2" fontId="0" fillId="0" borderId="10" xfId="92" applyNumberFormat="1" applyFont="1" applyFill="1" applyBorder="1" applyAlignment="1">
      <alignment horizontal="center" vertical="center"/>
      <protection/>
    </xf>
    <xf numFmtId="0" fontId="0" fillId="0" borderId="10" xfId="92" applyNumberFormat="1" applyFont="1" applyFill="1" applyBorder="1" applyAlignment="1">
      <alignment horizontal="center" vertical="center"/>
      <protection/>
    </xf>
    <xf numFmtId="0" fontId="0" fillId="0" borderId="0" xfId="92" applyFont="1" applyFill="1" applyAlignment="1">
      <alignment horizontal="right" vertical="center"/>
      <protection/>
    </xf>
    <xf numFmtId="0" fontId="45" fillId="0" borderId="0" xfId="199" applyFont="1" applyFill="1" applyAlignment="1">
      <alignment horizontal="center" vertical="top"/>
      <protection/>
    </xf>
    <xf numFmtId="0" fontId="0" fillId="0" borderId="10" xfId="92" applyFont="1" applyFill="1" applyBorder="1" applyAlignment="1">
      <alignment horizontal="center" vertical="center"/>
      <protection/>
    </xf>
    <xf numFmtId="0" fontId="32" fillId="0" borderId="0" xfId="0" applyFont="1" applyFill="1" applyAlignment="1">
      <alignment horizontal="center"/>
    </xf>
    <xf numFmtId="0" fontId="41" fillId="0" borderId="10" xfId="199" applyNumberFormat="1" applyFont="1" applyBorder="1" applyAlignment="1">
      <alignment horizontal="center" vertical="center" wrapText="1"/>
      <protection/>
    </xf>
    <xf numFmtId="0" fontId="0" fillId="0" borderId="10" xfId="0" applyNumberFormat="1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/>
    </xf>
    <xf numFmtId="1" fontId="0" fillId="0" borderId="0" xfId="0" applyNumberFormat="1" applyAlignment="1">
      <alignment/>
    </xf>
    <xf numFmtId="0" fontId="32" fillId="0" borderId="14" xfId="234" applyFont="1" applyFill="1" applyBorder="1" applyAlignment="1">
      <alignment/>
      <protection/>
    </xf>
    <xf numFmtId="0" fontId="0" fillId="0" borderId="0" xfId="0" applyFont="1" applyBorder="1" applyAlignment="1">
      <alignment/>
    </xf>
    <xf numFmtId="0" fontId="41" fillId="0" borderId="10" xfId="199" applyNumberFormat="1" applyFont="1" applyFill="1" applyBorder="1" applyAlignment="1">
      <alignment horizontal="center" vertical="center" wrapText="1"/>
      <protection/>
    </xf>
    <xf numFmtId="0" fontId="0" fillId="0" borderId="10" xfId="0" applyNumberFormat="1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Alignment="1">
      <alignment/>
    </xf>
    <xf numFmtId="0" fontId="49" fillId="0" borderId="0" xfId="98" applyFont="1" applyFill="1" applyBorder="1" applyAlignment="1">
      <alignment horizontal="center" vertical="center" textRotation="90" wrapText="1"/>
      <protection/>
    </xf>
    <xf numFmtId="0" fontId="0" fillId="0" borderId="0" xfId="0" applyFont="1" applyFill="1" applyBorder="1" applyAlignment="1">
      <alignment horizontal="center" vertical="center" textRotation="90" wrapText="1"/>
    </xf>
    <xf numFmtId="0" fontId="50" fillId="0" borderId="0" xfId="98" applyFont="1" applyFill="1" applyBorder="1" applyAlignment="1">
      <alignment horizontal="center" vertical="center"/>
      <protection/>
    </xf>
    <xf numFmtId="49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/>
    </xf>
    <xf numFmtId="169" fontId="0" fillId="0" borderId="10" xfId="0" applyNumberFormat="1" applyFont="1" applyBorder="1" applyAlignment="1">
      <alignment horizontal="center" vertical="center"/>
    </xf>
    <xf numFmtId="0" fontId="44" fillId="0" borderId="0" xfId="92" applyFont="1" applyAlignment="1">
      <alignment horizontal="center"/>
      <protection/>
    </xf>
    <xf numFmtId="0" fontId="44" fillId="0" borderId="0" xfId="92" applyFont="1">
      <alignment/>
      <protection/>
    </xf>
    <xf numFmtId="0" fontId="26" fillId="0" borderId="0" xfId="93" applyFont="1" applyAlignment="1">
      <alignment wrapText="1"/>
      <protection/>
    </xf>
    <xf numFmtId="0" fontId="26" fillId="0" borderId="0" xfId="93" applyFont="1" applyAlignment="1">
      <alignment horizontal="center" vertical="center" wrapText="1"/>
      <protection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/>
    </xf>
    <xf numFmtId="49" fontId="36" fillId="0" borderId="20" xfId="0" applyNumberFormat="1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49" fontId="36" fillId="0" borderId="22" xfId="0" applyNumberFormat="1" applyFont="1" applyBorder="1" applyAlignment="1">
      <alignment horizontal="center" vertical="center"/>
    </xf>
    <xf numFmtId="0" fontId="36" fillId="0" borderId="16" xfId="0" applyFont="1" applyBorder="1" applyAlignment="1">
      <alignment vertical="center" wrapText="1" shrinkToFit="1"/>
    </xf>
    <xf numFmtId="2" fontId="0" fillId="0" borderId="16" xfId="0" applyNumberFormat="1" applyBorder="1" applyAlignment="1">
      <alignment horizontal="center" vertical="center"/>
    </xf>
    <xf numFmtId="2" fontId="0" fillId="0" borderId="17" xfId="0" applyNumberFormat="1" applyBorder="1" applyAlignment="1">
      <alignment horizontal="center" vertical="center"/>
    </xf>
    <xf numFmtId="0" fontId="36" fillId="0" borderId="10" xfId="0" applyFont="1" applyBorder="1" applyAlignment="1">
      <alignment vertical="center" wrapText="1" shrinkToFit="1"/>
    </xf>
    <xf numFmtId="2" fontId="0" fillId="0" borderId="10" xfId="0" applyNumberFormat="1" applyBorder="1" applyAlignment="1">
      <alignment horizontal="center" vertical="center"/>
    </xf>
    <xf numFmtId="2" fontId="0" fillId="0" borderId="23" xfId="0" applyNumberFormat="1" applyBorder="1" applyAlignment="1">
      <alignment horizontal="center" vertical="center"/>
    </xf>
    <xf numFmtId="0" fontId="36" fillId="0" borderId="10" xfId="0" applyFont="1" applyBorder="1" applyAlignment="1">
      <alignment vertical="center" wrapText="1"/>
    </xf>
    <xf numFmtId="2" fontId="0" fillId="0" borderId="23" xfId="0" applyNumberFormat="1" applyFill="1" applyBorder="1" applyAlignment="1">
      <alignment horizontal="center" vertical="center"/>
    </xf>
    <xf numFmtId="49" fontId="36" fillId="0" borderId="24" xfId="0" applyNumberFormat="1" applyFont="1" applyBorder="1" applyAlignment="1">
      <alignment horizontal="center" vertical="center"/>
    </xf>
    <xf numFmtId="0" fontId="36" fillId="0" borderId="18" xfId="0" applyFont="1" applyBorder="1" applyAlignment="1">
      <alignment vertical="center" wrapText="1" shrinkToFit="1"/>
    </xf>
    <xf numFmtId="2" fontId="0" fillId="0" borderId="18" xfId="0" applyNumberFormat="1" applyFill="1" applyBorder="1" applyAlignment="1">
      <alignment horizontal="center" vertical="center"/>
    </xf>
    <xf numFmtId="2" fontId="0" fillId="0" borderId="19" xfId="0" applyNumberFormat="1" applyFill="1" applyBorder="1" applyAlignment="1">
      <alignment horizontal="center" vertical="center"/>
    </xf>
    <xf numFmtId="2" fontId="0" fillId="0" borderId="16" xfId="0" applyNumberFormat="1" applyFill="1" applyBorder="1" applyAlignment="1">
      <alignment horizontal="center" vertical="center"/>
    </xf>
    <xf numFmtId="2" fontId="0" fillId="0" borderId="17" xfId="0" applyNumberFormat="1" applyFill="1" applyBorder="1" applyAlignment="1">
      <alignment horizontal="center" vertical="center"/>
    </xf>
    <xf numFmtId="0" fontId="44" fillId="0" borderId="0" xfId="92" applyFont="1" applyBorder="1">
      <alignment/>
      <protection/>
    </xf>
    <xf numFmtId="0" fontId="23" fillId="0" borderId="0" xfId="92" applyFont="1" applyBorder="1" applyAlignment="1">
      <alignment horizontal="right" vertical="center"/>
      <protection/>
    </xf>
    <xf numFmtId="0" fontId="41" fillId="0" borderId="0" xfId="92" applyFont="1" applyBorder="1" applyAlignment="1">
      <alignment horizontal="right" vertical="center"/>
      <protection/>
    </xf>
    <xf numFmtId="0" fontId="23" fillId="0" borderId="0" xfId="92" applyFont="1" applyBorder="1" applyAlignment="1">
      <alignment/>
      <protection/>
    </xf>
    <xf numFmtId="0" fontId="0" fillId="0" borderId="0" xfId="92" applyFont="1" applyBorder="1" applyAlignment="1">
      <alignment/>
      <protection/>
    </xf>
    <xf numFmtId="0" fontId="26" fillId="0" borderId="0" xfId="93" applyFont="1" applyAlignment="1">
      <alignment vertical="center" wrapText="1"/>
      <protection/>
    </xf>
    <xf numFmtId="0" fontId="0" fillId="0" borderId="0" xfId="93" applyFont="1" applyAlignment="1">
      <alignment wrapText="1"/>
      <protection/>
    </xf>
    <xf numFmtId="0" fontId="23" fillId="0" borderId="0" xfId="93" applyFont="1" applyAlignment="1">
      <alignment vertical="center" wrapText="1"/>
      <protection/>
    </xf>
    <xf numFmtId="0" fontId="36" fillId="0" borderId="0" xfId="93" applyFont="1" applyAlignment="1">
      <alignment horizontal="center" wrapText="1"/>
      <protection/>
    </xf>
    <xf numFmtId="0" fontId="41" fillId="0" borderId="0" xfId="199" applyFont="1" applyFill="1" applyBorder="1" applyAlignment="1">
      <alignment horizontal="left" vertical="center" wrapText="1"/>
      <protection/>
    </xf>
    <xf numFmtId="2" fontId="0" fillId="0" borderId="0" xfId="0" applyNumberFormat="1" applyFont="1" applyFill="1" applyBorder="1" applyAlignment="1">
      <alignment horizontal="center" vertical="center" wrapText="1"/>
    </xf>
    <xf numFmtId="0" fontId="41" fillId="0" borderId="0" xfId="199" applyNumberFormat="1" applyFont="1" applyFill="1" applyBorder="1" applyAlignment="1">
      <alignment horizontal="left" vertical="center" wrapText="1"/>
      <protection/>
    </xf>
    <xf numFmtId="0" fontId="41" fillId="0" borderId="0" xfId="199" applyNumberFormat="1" applyFont="1" applyFill="1" applyBorder="1" applyAlignment="1">
      <alignment horizontal="center" vertical="center"/>
      <protection/>
    </xf>
    <xf numFmtId="2" fontId="41" fillId="0" borderId="0" xfId="199" applyNumberFormat="1" applyFont="1" applyFill="1" applyBorder="1" applyAlignment="1">
      <alignment horizontal="center" vertical="center"/>
      <protection/>
    </xf>
    <xf numFmtId="49" fontId="36" fillId="0" borderId="0" xfId="0" applyNumberFormat="1" applyFont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36" fillId="0" borderId="0" xfId="0" applyFont="1" applyBorder="1" applyAlignment="1">
      <alignment vertical="center" wrapText="1" shrinkToFit="1"/>
    </xf>
    <xf numFmtId="0" fontId="0" fillId="0" borderId="0" xfId="0" applyBorder="1" applyAlignment="1">
      <alignment/>
    </xf>
    <xf numFmtId="0" fontId="36" fillId="0" borderId="0" xfId="0" applyFont="1" applyFill="1" applyBorder="1" applyAlignment="1">
      <alignment vertical="center" wrapText="1"/>
    </xf>
    <xf numFmtId="0" fontId="44" fillId="0" borderId="0" xfId="199" applyFont="1" applyBorder="1" applyAlignment="1">
      <alignment horizontal="center" vertical="top" wrapText="1"/>
      <protection/>
    </xf>
    <xf numFmtId="0" fontId="44" fillId="0" borderId="25" xfId="199" applyFont="1" applyBorder="1" applyAlignment="1">
      <alignment horizontal="center" vertical="top" wrapText="1"/>
      <protection/>
    </xf>
    <xf numFmtId="0" fontId="44" fillId="0" borderId="0" xfId="199" applyFont="1" applyAlignment="1">
      <alignment horizontal="center" vertical="top" wrapText="1"/>
      <protection/>
    </xf>
    <xf numFmtId="0" fontId="44" fillId="0" borderId="0" xfId="199" applyFont="1" applyAlignment="1">
      <alignment horizontal="left" wrapText="1"/>
      <protection/>
    </xf>
    <xf numFmtId="0" fontId="44" fillId="0" borderId="0" xfId="199" applyFont="1" applyAlignment="1">
      <alignment horizontal="left"/>
      <protection/>
    </xf>
    <xf numFmtId="0" fontId="42" fillId="0" borderId="14" xfId="199" applyFont="1" applyBorder="1" applyAlignment="1">
      <alignment horizontal="center"/>
      <protection/>
    </xf>
    <xf numFmtId="0" fontId="43" fillId="0" borderId="0" xfId="199" applyFont="1" applyAlignment="1">
      <alignment horizontal="center"/>
      <protection/>
    </xf>
    <xf numFmtId="0" fontId="43" fillId="0" borderId="14" xfId="199" applyFont="1" applyBorder="1" applyAlignment="1">
      <alignment horizontal="center"/>
      <protection/>
    </xf>
    <xf numFmtId="0" fontId="40" fillId="0" borderId="0" xfId="199" applyAlignment="1">
      <alignment horizontal="center"/>
      <protection/>
    </xf>
    <xf numFmtId="0" fontId="43" fillId="0" borderId="0" xfId="199" applyFont="1" applyBorder="1" applyAlignment="1">
      <alignment horizontal="left" wrapText="1"/>
      <protection/>
    </xf>
    <xf numFmtId="0" fontId="40" fillId="0" borderId="0" xfId="199" applyBorder="1" applyAlignment="1">
      <alignment horizontal="left" wrapText="1"/>
      <protection/>
    </xf>
    <xf numFmtId="0" fontId="40" fillId="0" borderId="14" xfId="199" applyBorder="1" applyAlignment="1">
      <alignment horizontal="left" wrapText="1"/>
      <protection/>
    </xf>
    <xf numFmtId="0" fontId="43" fillId="0" borderId="0" xfId="199" applyFont="1" applyBorder="1" applyAlignment="1">
      <alignment horizontal="center"/>
      <protection/>
    </xf>
    <xf numFmtId="0" fontId="51" fillId="0" borderId="0" xfId="199" applyFont="1" applyAlignment="1">
      <alignment horizontal="center"/>
      <protection/>
    </xf>
    <xf numFmtId="0" fontId="43" fillId="0" borderId="14" xfId="199" applyFont="1" applyBorder="1" applyAlignment="1">
      <alignment horizontal="center" wrapText="1"/>
      <protection/>
    </xf>
    <xf numFmtId="0" fontId="51" fillId="0" borderId="25" xfId="199" applyFont="1" applyBorder="1" applyAlignment="1">
      <alignment horizontal="center"/>
      <protection/>
    </xf>
    <xf numFmtId="0" fontId="43" fillId="0" borderId="0" xfId="199" applyFont="1" applyBorder="1" applyAlignment="1">
      <alignment horizontal="left" vertical="top" wrapText="1"/>
      <protection/>
    </xf>
    <xf numFmtId="0" fontId="43" fillId="0" borderId="0" xfId="199" applyFont="1" applyBorder="1" applyAlignment="1">
      <alignment horizontal="left" vertical="top"/>
      <protection/>
    </xf>
    <xf numFmtId="0" fontId="43" fillId="0" borderId="0" xfId="199" applyFont="1" applyAlignment="1">
      <alignment horizontal="left" wrapText="1"/>
      <protection/>
    </xf>
    <xf numFmtId="0" fontId="51" fillId="0" borderId="0" xfId="199" applyFont="1" applyBorder="1" applyAlignment="1">
      <alignment horizontal="center"/>
      <protection/>
    </xf>
    <xf numFmtId="0" fontId="42" fillId="0" borderId="14" xfId="199" applyFont="1" applyBorder="1" applyAlignment="1">
      <alignment horizontal="center"/>
      <protection/>
    </xf>
    <xf numFmtId="0" fontId="0" fillId="0" borderId="10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2" fontId="0" fillId="0" borderId="0" xfId="0" applyNumberFormat="1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Fill="1" applyAlignment="1">
      <alignment horizontal="left" wrapText="1"/>
    </xf>
    <xf numFmtId="0" fontId="51" fillId="0" borderId="0" xfId="199" applyFont="1" applyAlignment="1">
      <alignment horizontal="center" vertical="top"/>
      <protection/>
    </xf>
    <xf numFmtId="0" fontId="26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horizontal="center"/>
    </xf>
    <xf numFmtId="0" fontId="23" fillId="0" borderId="0" xfId="0" applyFont="1" applyFill="1" applyAlignment="1">
      <alignment horizont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textRotation="90" wrapText="1"/>
    </xf>
    <xf numFmtId="0" fontId="45" fillId="0" borderId="0" xfId="199" applyFont="1" applyFill="1" applyAlignment="1">
      <alignment horizontal="center" vertical="center"/>
      <protection/>
    </xf>
    <xf numFmtId="0" fontId="41" fillId="0" borderId="0" xfId="199" applyFont="1" applyFill="1" applyAlignment="1">
      <alignment horizontal="center" vertical="top"/>
      <protection/>
    </xf>
    <xf numFmtId="0" fontId="0" fillId="0" borderId="0" xfId="0" applyFont="1" applyFill="1" applyAlignment="1">
      <alignment horizontal="right" vertical="center"/>
    </xf>
    <xf numFmtId="0" fontId="36" fillId="0" borderId="0" xfId="0" applyFont="1" applyFill="1" applyAlignment="1">
      <alignment horizontal="center"/>
    </xf>
    <xf numFmtId="1" fontId="32" fillId="0" borderId="14" xfId="0" applyNumberFormat="1" applyFont="1" applyFill="1" applyBorder="1" applyAlignment="1">
      <alignment horizontal="center" vertical="top"/>
    </xf>
    <xf numFmtId="0" fontId="45" fillId="0" borderId="0" xfId="199" applyFont="1" applyFill="1" applyAlignment="1">
      <alignment horizontal="center"/>
      <protection/>
    </xf>
    <xf numFmtId="0" fontId="43" fillId="0" borderId="0" xfId="199" applyFont="1" applyFill="1" applyAlignment="1">
      <alignment horizontal="center" vertical="center"/>
      <protection/>
    </xf>
    <xf numFmtId="0" fontId="51" fillId="0" borderId="0" xfId="199" applyFont="1" applyFill="1" applyAlignment="1">
      <alignment horizontal="center" vertical="top"/>
      <protection/>
    </xf>
    <xf numFmtId="0" fontId="41" fillId="0" borderId="10" xfId="199" applyFont="1" applyFill="1" applyBorder="1" applyAlignment="1">
      <alignment horizontal="center" vertical="center" wrapText="1"/>
      <protection/>
    </xf>
    <xf numFmtId="0" fontId="48" fillId="0" borderId="0" xfId="96" applyFont="1" applyFill="1" applyBorder="1" applyAlignment="1">
      <alignment horizontal="center"/>
      <protection/>
    </xf>
    <xf numFmtId="0" fontId="0" fillId="0" borderId="0" xfId="92" applyFont="1" applyFill="1" applyAlignment="1">
      <alignment horizontal="right" vertical="center"/>
      <protection/>
    </xf>
    <xf numFmtId="0" fontId="0" fillId="0" borderId="0" xfId="92" applyFont="1" applyFill="1" applyAlignment="1">
      <alignment horizontal="left" vertical="center"/>
      <protection/>
    </xf>
    <xf numFmtId="0" fontId="0" fillId="0" borderId="0" xfId="92" applyFont="1" applyFill="1" applyAlignment="1">
      <alignment horizontal="center" vertical="center"/>
      <protection/>
    </xf>
    <xf numFmtId="0" fontId="49" fillId="0" borderId="10" xfId="98" applyFont="1" applyFill="1" applyBorder="1" applyAlignment="1">
      <alignment horizontal="center" vertical="center"/>
      <protection/>
    </xf>
    <xf numFmtId="0" fontId="49" fillId="0" borderId="10" xfId="98" applyFont="1" applyFill="1" applyBorder="1" applyAlignment="1">
      <alignment horizontal="center" vertical="center" wrapText="1"/>
      <protection/>
    </xf>
    <xf numFmtId="0" fontId="49" fillId="0" borderId="26" xfId="98" applyFont="1" applyFill="1" applyBorder="1" applyAlignment="1">
      <alignment horizontal="center" vertical="center" wrapText="1"/>
      <protection/>
    </xf>
    <xf numFmtId="0" fontId="49" fillId="0" borderId="27" xfId="98" applyFont="1" applyFill="1" applyBorder="1" applyAlignment="1">
      <alignment horizontal="center" vertical="center" wrapText="1"/>
      <protection/>
    </xf>
    <xf numFmtId="0" fontId="49" fillId="0" borderId="15" xfId="98" applyFont="1" applyFill="1" applyBorder="1" applyAlignment="1">
      <alignment horizontal="center" vertical="center" wrapText="1"/>
      <protection/>
    </xf>
    <xf numFmtId="0" fontId="45" fillId="0" borderId="0" xfId="199" applyFont="1" applyFill="1" applyAlignment="1">
      <alignment horizontal="center" vertical="top"/>
      <protection/>
    </xf>
    <xf numFmtId="0" fontId="23" fillId="0" borderId="0" xfId="92" applyFont="1" applyFill="1" applyAlignment="1">
      <alignment horizontal="center"/>
      <protection/>
    </xf>
    <xf numFmtId="0" fontId="36" fillId="0" borderId="0" xfId="92" applyFont="1" applyFill="1" applyAlignment="1">
      <alignment horizontal="center"/>
      <protection/>
    </xf>
    <xf numFmtId="0" fontId="32" fillId="0" borderId="14" xfId="234" applyFont="1" applyFill="1" applyBorder="1" applyAlignment="1">
      <alignment horizontal="center"/>
      <protection/>
    </xf>
    <xf numFmtId="0" fontId="49" fillId="0" borderId="11" xfId="98" applyFont="1" applyFill="1" applyBorder="1" applyAlignment="1">
      <alignment horizontal="center" vertical="center" wrapText="1"/>
      <protection/>
    </xf>
    <xf numFmtId="0" fontId="49" fillId="0" borderId="12" xfId="98" applyFont="1" applyFill="1" applyBorder="1" applyAlignment="1">
      <alignment horizontal="center" vertical="center" wrapText="1"/>
      <protection/>
    </xf>
    <xf numFmtId="0" fontId="49" fillId="0" borderId="13" xfId="98" applyFont="1" applyFill="1" applyBorder="1" applyAlignment="1">
      <alignment horizontal="center" vertical="center" wrapText="1"/>
      <protection/>
    </xf>
    <xf numFmtId="0" fontId="49" fillId="0" borderId="27" xfId="98" applyFont="1" applyFill="1" applyBorder="1" applyAlignment="1">
      <alignment horizontal="center" vertical="center"/>
      <protection/>
    </xf>
    <xf numFmtId="0" fontId="49" fillId="0" borderId="15" xfId="98" applyFont="1" applyFill="1" applyBorder="1" applyAlignment="1">
      <alignment horizontal="center" vertical="center"/>
      <protection/>
    </xf>
    <xf numFmtId="0" fontId="45" fillId="0" borderId="0" xfId="199" applyFont="1" applyAlignment="1">
      <alignment horizontal="center"/>
      <protection/>
    </xf>
    <xf numFmtId="0" fontId="43" fillId="0" borderId="0" xfId="199" applyFont="1" applyAlignment="1">
      <alignment horizontal="center" vertical="center"/>
      <protection/>
    </xf>
    <xf numFmtId="0" fontId="51" fillId="0" borderId="0" xfId="199" applyFont="1" applyAlignment="1">
      <alignment horizontal="center" vertical="center"/>
      <protection/>
    </xf>
    <xf numFmtId="0" fontId="45" fillId="0" borderId="0" xfId="199" applyFont="1" applyAlignment="1">
      <alignment horizontal="center" vertical="center" wrapText="1"/>
      <protection/>
    </xf>
    <xf numFmtId="0" fontId="45" fillId="0" borderId="0" xfId="199" applyNumberFormat="1" applyFont="1" applyAlignment="1">
      <alignment horizontal="center" vertical="center" wrapText="1"/>
      <protection/>
    </xf>
    <xf numFmtId="0" fontId="36" fillId="0" borderId="0" xfId="0" applyNumberFormat="1" applyFont="1" applyFill="1" applyAlignment="1">
      <alignment horizontal="center"/>
    </xf>
    <xf numFmtId="0" fontId="32" fillId="0" borderId="0" xfId="234" applyNumberFormat="1" applyFont="1" applyFill="1" applyBorder="1" applyAlignment="1">
      <alignment horizontal="center"/>
      <protection/>
    </xf>
    <xf numFmtId="0" fontId="45" fillId="0" borderId="0" xfId="199" applyFont="1" applyAlignment="1">
      <alignment horizontal="center" vertical="center"/>
      <protection/>
    </xf>
    <xf numFmtId="0" fontId="45" fillId="0" borderId="0" xfId="199" applyNumberFormat="1" applyFont="1" applyAlignment="1">
      <alignment horizontal="center" vertical="center"/>
      <protection/>
    </xf>
    <xf numFmtId="0" fontId="0" fillId="0" borderId="26" xfId="234" applyFont="1" applyFill="1" applyBorder="1" applyAlignment="1">
      <alignment horizontal="center" vertical="center" wrapText="1"/>
      <protection/>
    </xf>
    <xf numFmtId="0" fontId="0" fillId="0" borderId="27" xfId="234" applyFont="1" applyFill="1" applyBorder="1" applyAlignment="1">
      <alignment horizontal="center" vertical="center" wrapText="1"/>
      <protection/>
    </xf>
    <xf numFmtId="0" fontId="0" fillId="0" borderId="15" xfId="234" applyFont="1" applyFill="1" applyBorder="1" applyAlignment="1">
      <alignment horizontal="center" vertical="center" wrapText="1"/>
      <protection/>
    </xf>
    <xf numFmtId="0" fontId="49" fillId="0" borderId="28" xfId="98" applyFont="1" applyFill="1" applyBorder="1" applyAlignment="1">
      <alignment horizontal="center" vertical="center"/>
      <protection/>
    </xf>
    <xf numFmtId="0" fontId="49" fillId="0" borderId="25" xfId="98" applyFont="1" applyFill="1" applyBorder="1" applyAlignment="1">
      <alignment horizontal="center" vertical="center"/>
      <protection/>
    </xf>
    <xf numFmtId="0" fontId="49" fillId="0" borderId="29" xfId="98" applyFont="1" applyFill="1" applyBorder="1" applyAlignment="1">
      <alignment horizontal="center" vertical="center"/>
      <protection/>
    </xf>
    <xf numFmtId="0" fontId="0" fillId="0" borderId="10" xfId="0" applyNumberFormat="1" applyFont="1" applyFill="1" applyBorder="1" applyAlignment="1">
      <alignment horizontal="center" vertical="center" wrapText="1"/>
    </xf>
    <xf numFmtId="0" fontId="49" fillId="0" borderId="0" xfId="98" applyFont="1" applyFill="1" applyBorder="1" applyAlignment="1">
      <alignment horizontal="center" vertical="center"/>
      <protection/>
    </xf>
    <xf numFmtId="0" fontId="49" fillId="0" borderId="0" xfId="98" applyFont="1" applyFill="1" applyBorder="1" applyAlignment="1">
      <alignment horizontal="center" vertical="center" wrapText="1"/>
      <protection/>
    </xf>
    <xf numFmtId="0" fontId="48" fillId="0" borderId="0" xfId="98" applyFont="1" applyFill="1" applyBorder="1" applyAlignment="1">
      <alignment horizontal="center" vertical="center"/>
      <protection/>
    </xf>
    <xf numFmtId="0" fontId="49" fillId="0" borderId="26" xfId="98" applyFont="1" applyFill="1" applyBorder="1" applyAlignment="1">
      <alignment horizontal="center" vertical="center"/>
      <protection/>
    </xf>
    <xf numFmtId="0" fontId="0" fillId="0" borderId="28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0" fontId="0" fillId="0" borderId="26" xfId="234" applyFont="1" applyFill="1" applyBorder="1" applyAlignment="1">
      <alignment horizontal="center" vertical="center"/>
      <protection/>
    </xf>
    <xf numFmtId="0" fontId="0" fillId="0" borderId="27" xfId="234" applyFont="1" applyFill="1" applyBorder="1" applyAlignment="1">
      <alignment horizontal="center" vertical="center"/>
      <protection/>
    </xf>
    <xf numFmtId="0" fontId="0" fillId="0" borderId="15" xfId="234" applyFont="1" applyFill="1" applyBorder="1" applyAlignment="1">
      <alignment horizontal="center" vertical="center"/>
      <protection/>
    </xf>
    <xf numFmtId="0" fontId="36" fillId="0" borderId="32" xfId="0" applyFont="1" applyBorder="1" applyAlignment="1">
      <alignment horizontal="center" vertical="center" wrapText="1"/>
    </xf>
    <xf numFmtId="0" fontId="36" fillId="0" borderId="33" xfId="0" applyFont="1" applyBorder="1" applyAlignment="1">
      <alignment horizontal="center" vertical="center" wrapText="1"/>
    </xf>
    <xf numFmtId="0" fontId="36" fillId="0" borderId="34" xfId="0" applyFont="1" applyBorder="1" applyAlignment="1">
      <alignment horizontal="center" vertical="center" wrapText="1"/>
    </xf>
    <xf numFmtId="0" fontId="36" fillId="0" borderId="35" xfId="0" applyFont="1" applyBorder="1" applyAlignment="1">
      <alignment horizontal="center" vertical="center" wrapText="1"/>
    </xf>
    <xf numFmtId="0" fontId="26" fillId="0" borderId="0" xfId="92" applyFont="1" applyAlignment="1">
      <alignment horizontal="center"/>
      <protection/>
    </xf>
    <xf numFmtId="0" fontId="26" fillId="0" borderId="0" xfId="93" applyFont="1" applyAlignment="1">
      <alignment horizontal="center" vertical="center" wrapText="1"/>
      <protection/>
    </xf>
    <xf numFmtId="0" fontId="36" fillId="0" borderId="0" xfId="93" applyFont="1" applyAlignment="1">
      <alignment horizontal="center" wrapText="1"/>
      <protection/>
    </xf>
    <xf numFmtId="0" fontId="38" fillId="0" borderId="0" xfId="93" applyFont="1" applyAlignment="1">
      <alignment horizontal="center" vertical="center" wrapText="1"/>
      <protection/>
    </xf>
    <xf numFmtId="0" fontId="38" fillId="0" borderId="0" xfId="93" applyFont="1" applyAlignment="1">
      <alignment horizontal="center" wrapText="1"/>
      <protection/>
    </xf>
  </cellXfs>
  <cellStyles count="278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- Акцент5 2" xfId="24"/>
    <cellStyle name="20% — акцент6" xfId="25"/>
    <cellStyle name="20% - Акцент6 2" xfId="26"/>
    <cellStyle name="40% — акцент1" xfId="27"/>
    <cellStyle name="40% - Акцент1 2" xfId="28"/>
    <cellStyle name="40% — акцент2" xfId="29"/>
    <cellStyle name="40% - Акцент2 2" xfId="30"/>
    <cellStyle name="40% — акцент3" xfId="31"/>
    <cellStyle name="40% - Акцент3 2" xfId="32"/>
    <cellStyle name="40% — акцент4" xfId="33"/>
    <cellStyle name="40% - Акцент4 2" xfId="34"/>
    <cellStyle name="40% — акцент5" xfId="35"/>
    <cellStyle name="40% - Акцент5 2" xfId="36"/>
    <cellStyle name="40% — акцент6" xfId="37"/>
    <cellStyle name="40% - Акцент6 2" xfId="38"/>
    <cellStyle name="60% — акцент1" xfId="39"/>
    <cellStyle name="60% - Акцент1 2" xfId="40"/>
    <cellStyle name="60% — акцент2" xfId="41"/>
    <cellStyle name="60% - Акцент2 2" xfId="42"/>
    <cellStyle name="60% — акцент3" xfId="43"/>
    <cellStyle name="60% - Акцент3 2" xfId="44"/>
    <cellStyle name="60% — акцент4" xfId="45"/>
    <cellStyle name="60% - Акцент4 2" xfId="46"/>
    <cellStyle name="60% — акцент5" xfId="47"/>
    <cellStyle name="60% - Акцент5 2" xfId="48"/>
    <cellStyle name="60% — акцент6" xfId="49"/>
    <cellStyle name="60% - Акцент6 2" xfId="50"/>
    <cellStyle name="Normal 2" xfId="51"/>
    <cellStyle name="Акцент1" xfId="52"/>
    <cellStyle name="Акцент1 2" xfId="53"/>
    <cellStyle name="Акцент2" xfId="54"/>
    <cellStyle name="Акцент2 2" xfId="55"/>
    <cellStyle name="Акцент3" xfId="56"/>
    <cellStyle name="Акцент3 2" xfId="57"/>
    <cellStyle name="Акцент4" xfId="58"/>
    <cellStyle name="Акцент4 2" xfId="59"/>
    <cellStyle name="Акцент5" xfId="60"/>
    <cellStyle name="Акцент5 2" xfId="61"/>
    <cellStyle name="Акцент6" xfId="62"/>
    <cellStyle name="Акцент6 2" xfId="63"/>
    <cellStyle name="Ввод " xfId="64"/>
    <cellStyle name="Ввод  2" xfId="65"/>
    <cellStyle name="Вывод" xfId="66"/>
    <cellStyle name="Вывод 2" xfId="67"/>
    <cellStyle name="Вычисление" xfId="68"/>
    <cellStyle name="Вычисление 2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азвание 2" xfId="85"/>
    <cellStyle name="Нейтральный" xfId="86"/>
    <cellStyle name="Нейтральный 2" xfId="87"/>
    <cellStyle name="Обычный 12 2" xfId="88"/>
    <cellStyle name="Обычный 14" xfId="89"/>
    <cellStyle name="Обычный 2" xfId="90"/>
    <cellStyle name="Обычный 2 26 2" xfId="91"/>
    <cellStyle name="Обычный 3" xfId="92"/>
    <cellStyle name="Обычный 3 2" xfId="93"/>
    <cellStyle name="Обычный 3 2 2 2" xfId="94"/>
    <cellStyle name="Обычный 3 21" xfId="95"/>
    <cellStyle name="Обычный 4" xfId="96"/>
    <cellStyle name="Обычный 4 2" xfId="97"/>
    <cellStyle name="Обычный 5" xfId="98"/>
    <cellStyle name="Обычный 6" xfId="99"/>
    <cellStyle name="Обычный 6 2" xfId="100"/>
    <cellStyle name="Обычный 6 2 2" xfId="101"/>
    <cellStyle name="Обычный 6 2 2 2" xfId="102"/>
    <cellStyle name="Обычный 6 2 2 2 2" xfId="103"/>
    <cellStyle name="Обычный 6 2 2 2 2 2" xfId="104"/>
    <cellStyle name="Обычный 6 2 2 2 2 2 2" xfId="105"/>
    <cellStyle name="Обычный 6 2 2 2 2 2 3" xfId="106"/>
    <cellStyle name="Обычный 6 2 2 2 2 3" xfId="107"/>
    <cellStyle name="Обычный 6 2 2 2 2 4" xfId="108"/>
    <cellStyle name="Обычный 6 2 2 2 3" xfId="109"/>
    <cellStyle name="Обычный 6 2 2 2 3 2" xfId="110"/>
    <cellStyle name="Обычный 6 2 2 2 3 3" xfId="111"/>
    <cellStyle name="Обычный 6 2 2 2 4" xfId="112"/>
    <cellStyle name="Обычный 6 2 2 2 5" xfId="113"/>
    <cellStyle name="Обычный 6 2 2 3" xfId="114"/>
    <cellStyle name="Обычный 6 2 2 3 2" xfId="115"/>
    <cellStyle name="Обычный 6 2 2 3 2 2" xfId="116"/>
    <cellStyle name="Обычный 6 2 2 3 2 3" xfId="117"/>
    <cellStyle name="Обычный 6 2 2 3 3" xfId="118"/>
    <cellStyle name="Обычный 6 2 2 3 4" xfId="119"/>
    <cellStyle name="Обычный 6 2 2 4" xfId="120"/>
    <cellStyle name="Обычный 6 2 2 4 2" xfId="121"/>
    <cellStyle name="Обычный 6 2 2 4 2 2" xfId="122"/>
    <cellStyle name="Обычный 6 2 2 4 2 3" xfId="123"/>
    <cellStyle name="Обычный 6 2 2 4 3" xfId="124"/>
    <cellStyle name="Обычный 6 2 2 4 4" xfId="125"/>
    <cellStyle name="Обычный 6 2 2 5" xfId="126"/>
    <cellStyle name="Обычный 6 2 2 5 2" xfId="127"/>
    <cellStyle name="Обычный 6 2 2 5 3" xfId="128"/>
    <cellStyle name="Обычный 6 2 2 6" xfId="129"/>
    <cellStyle name="Обычный 6 2 2 7" xfId="130"/>
    <cellStyle name="Обычный 6 2 2 8" xfId="131"/>
    <cellStyle name="Обычный 6 2 3" xfId="132"/>
    <cellStyle name="Обычный 6 2 3 2" xfId="133"/>
    <cellStyle name="Обычный 6 2 3 2 2" xfId="134"/>
    <cellStyle name="Обычный 6 2 3 2 2 2" xfId="135"/>
    <cellStyle name="Обычный 6 2 3 2 2 2 2" xfId="136"/>
    <cellStyle name="Обычный 6 2 3 2 2 2 3" xfId="137"/>
    <cellStyle name="Обычный 6 2 3 2 2 3" xfId="138"/>
    <cellStyle name="Обычный 6 2 3 2 2 4" xfId="139"/>
    <cellStyle name="Обычный 6 2 3 2 3" xfId="140"/>
    <cellStyle name="Обычный 6 2 3 2 3 2" xfId="141"/>
    <cellStyle name="Обычный 6 2 3 2 3 3" xfId="142"/>
    <cellStyle name="Обычный 6 2 3 2 4" xfId="143"/>
    <cellStyle name="Обычный 6 2 3 2 5" xfId="144"/>
    <cellStyle name="Обычный 6 2 3 3" xfId="145"/>
    <cellStyle name="Обычный 6 2 3 3 2" xfId="146"/>
    <cellStyle name="Обычный 6 2 3 3 2 2" xfId="147"/>
    <cellStyle name="Обычный 6 2 3 3 2 3" xfId="148"/>
    <cellStyle name="Обычный 6 2 3 3 3" xfId="149"/>
    <cellStyle name="Обычный 6 2 3 3 4" xfId="150"/>
    <cellStyle name="Обычный 6 2 3 4" xfId="151"/>
    <cellStyle name="Обычный 6 2 3 4 2" xfId="152"/>
    <cellStyle name="Обычный 6 2 3 4 2 2" xfId="153"/>
    <cellStyle name="Обычный 6 2 3 4 2 3" xfId="154"/>
    <cellStyle name="Обычный 6 2 3 4 3" xfId="155"/>
    <cellStyle name="Обычный 6 2 3 4 4" xfId="156"/>
    <cellStyle name="Обычный 6 2 3 5" xfId="157"/>
    <cellStyle name="Обычный 6 2 3 5 2" xfId="158"/>
    <cellStyle name="Обычный 6 2 3 5 3" xfId="159"/>
    <cellStyle name="Обычный 6 2 3 6" xfId="160"/>
    <cellStyle name="Обычный 6 2 3 7" xfId="161"/>
    <cellStyle name="Обычный 6 2 3 8" xfId="162"/>
    <cellStyle name="Обычный 6 2 4" xfId="163"/>
    <cellStyle name="Обычный 6 2 4 2" xfId="164"/>
    <cellStyle name="Обычный 6 2 4 2 2" xfId="165"/>
    <cellStyle name="Обычный 6 2 4 2 3" xfId="166"/>
    <cellStyle name="Обычный 6 2 4 3" xfId="167"/>
    <cellStyle name="Обычный 6 2 4 4" xfId="168"/>
    <cellStyle name="Обычный 6 2 5" xfId="169"/>
    <cellStyle name="Обычный 6 2 5 2" xfId="170"/>
    <cellStyle name="Обычный 6 2 5 2 2" xfId="171"/>
    <cellStyle name="Обычный 6 2 5 2 3" xfId="172"/>
    <cellStyle name="Обычный 6 2 5 3" xfId="173"/>
    <cellStyle name="Обычный 6 2 5 4" xfId="174"/>
    <cellStyle name="Обычный 6 2 6" xfId="175"/>
    <cellStyle name="Обычный 6 2 6 2" xfId="176"/>
    <cellStyle name="Обычный 6 2 6 3" xfId="177"/>
    <cellStyle name="Обычный 6 2 7" xfId="178"/>
    <cellStyle name="Обычный 6 2 8" xfId="179"/>
    <cellStyle name="Обычный 6 2 9" xfId="180"/>
    <cellStyle name="Обычный 6 3" xfId="181"/>
    <cellStyle name="Обычный 6 3 2" xfId="182"/>
    <cellStyle name="Обычный 6 3 2 2" xfId="183"/>
    <cellStyle name="Обычный 6 3 2 3" xfId="184"/>
    <cellStyle name="Обычный 6 3 3" xfId="185"/>
    <cellStyle name="Обычный 6 3 4" xfId="186"/>
    <cellStyle name="Обычный 6 4" xfId="187"/>
    <cellStyle name="Обычный 6 4 2" xfId="188"/>
    <cellStyle name="Обычный 6 4 2 2" xfId="189"/>
    <cellStyle name="Обычный 6 4 2 3" xfId="190"/>
    <cellStyle name="Обычный 6 4 3" xfId="191"/>
    <cellStyle name="Обычный 6 4 4" xfId="192"/>
    <cellStyle name="Обычный 6 5" xfId="193"/>
    <cellStyle name="Обычный 6 5 2" xfId="194"/>
    <cellStyle name="Обычный 6 5 3" xfId="195"/>
    <cellStyle name="Обычный 6 6" xfId="196"/>
    <cellStyle name="Обычный 6 7" xfId="197"/>
    <cellStyle name="Обычный 6 8" xfId="198"/>
    <cellStyle name="Обычный 7" xfId="199"/>
    <cellStyle name="Обычный 7 2" xfId="200"/>
    <cellStyle name="Обычный 7 2 2" xfId="201"/>
    <cellStyle name="Обычный 7 2 2 2" xfId="202"/>
    <cellStyle name="Обычный 7 2 2 2 2" xfId="203"/>
    <cellStyle name="Обычный 7 2 2 2 3" xfId="204"/>
    <cellStyle name="Обычный 7 2 2 3" xfId="205"/>
    <cellStyle name="Обычный 7 2 2 4" xfId="206"/>
    <cellStyle name="Обычный 7 2 3" xfId="207"/>
    <cellStyle name="Обычный 7 2 3 2" xfId="208"/>
    <cellStyle name="Обычный 7 2 3 2 2" xfId="209"/>
    <cellStyle name="Обычный 7 2 3 2 3" xfId="210"/>
    <cellStyle name="Обычный 7 2 3 3" xfId="211"/>
    <cellStyle name="Обычный 7 2 3 4" xfId="212"/>
    <cellStyle name="Обычный 7 2 4" xfId="213"/>
    <cellStyle name="Обычный 7 2 4 2" xfId="214"/>
    <cellStyle name="Обычный 7 2 4 3" xfId="215"/>
    <cellStyle name="Обычный 7 2 5" xfId="216"/>
    <cellStyle name="Обычный 7 2 6" xfId="217"/>
    <cellStyle name="Обычный 7 2 7" xfId="218"/>
    <cellStyle name="Обычный 8" xfId="219"/>
    <cellStyle name="Обычный 9" xfId="220"/>
    <cellStyle name="Обычный 9 2" xfId="221"/>
    <cellStyle name="Обычный 9 2 2" xfId="222"/>
    <cellStyle name="Обычный 9 2 2 2" xfId="223"/>
    <cellStyle name="Обычный 9 2 2 3" xfId="224"/>
    <cellStyle name="Обычный 9 2 2 4" xfId="225"/>
    <cellStyle name="Обычный 9 2 3" xfId="226"/>
    <cellStyle name="Обычный 9 2 4" xfId="227"/>
    <cellStyle name="Обычный 9 3" xfId="228"/>
    <cellStyle name="Обычный 9 3 2" xfId="229"/>
    <cellStyle name="Обычный 9 3 3" xfId="230"/>
    <cellStyle name="Обычный 9 3 4" xfId="231"/>
    <cellStyle name="Обычный 9 4" xfId="232"/>
    <cellStyle name="Обычный 9 5" xfId="233"/>
    <cellStyle name="Обычный_Форматы по компаниям_last" xfId="234"/>
    <cellStyle name="Плохой" xfId="235"/>
    <cellStyle name="Плохой 2" xfId="236"/>
    <cellStyle name="Пояснение" xfId="237"/>
    <cellStyle name="Пояснение 2" xfId="238"/>
    <cellStyle name="Примечание" xfId="239"/>
    <cellStyle name="Примечание 2" xfId="240"/>
    <cellStyle name="Percent" xfId="241"/>
    <cellStyle name="Процентный 2" xfId="242"/>
    <cellStyle name="Процентный 3" xfId="243"/>
    <cellStyle name="Связанная ячейка" xfId="244"/>
    <cellStyle name="Связанная ячейка 2" xfId="245"/>
    <cellStyle name="Стиль 1" xfId="246"/>
    <cellStyle name="Текст предупреждения" xfId="247"/>
    <cellStyle name="Текст предупреждения 2" xfId="248"/>
    <cellStyle name="Comma" xfId="249"/>
    <cellStyle name="Comma [0]" xfId="250"/>
    <cellStyle name="Финансовый 2" xfId="251"/>
    <cellStyle name="Финансовый 2 2" xfId="252"/>
    <cellStyle name="Финансовый 2 2 2" xfId="253"/>
    <cellStyle name="Финансовый 2 2 2 2" xfId="254"/>
    <cellStyle name="Финансовый 2 2 2 2 2" xfId="255"/>
    <cellStyle name="Финансовый 2 2 2 3" xfId="256"/>
    <cellStyle name="Финансовый 2 2 3" xfId="257"/>
    <cellStyle name="Финансовый 2 2 4" xfId="258"/>
    <cellStyle name="Финансовый 2 3" xfId="259"/>
    <cellStyle name="Финансовый 2 3 2" xfId="260"/>
    <cellStyle name="Финансовый 2 3 2 2" xfId="261"/>
    <cellStyle name="Финансовый 2 3 2 3" xfId="262"/>
    <cellStyle name="Финансовый 2 3 3" xfId="263"/>
    <cellStyle name="Финансовый 2 3 4" xfId="264"/>
    <cellStyle name="Финансовый 2 4" xfId="265"/>
    <cellStyle name="Финансовый 2 4 2" xfId="266"/>
    <cellStyle name="Финансовый 2 4 3" xfId="267"/>
    <cellStyle name="Финансовый 2 5" xfId="268"/>
    <cellStyle name="Финансовый 2 6" xfId="269"/>
    <cellStyle name="Финансовый 2 7" xfId="270"/>
    <cellStyle name="Финансовый 3" xfId="271"/>
    <cellStyle name="Финансовый 3 2" xfId="272"/>
    <cellStyle name="Финансовый 3 2 2" xfId="273"/>
    <cellStyle name="Финансовый 3 2 2 2" xfId="274"/>
    <cellStyle name="Финансовый 3 2 2 3" xfId="275"/>
    <cellStyle name="Финансовый 3 2 3" xfId="276"/>
    <cellStyle name="Финансовый 3 2 4" xfId="277"/>
    <cellStyle name="Финансовый 3 3" xfId="278"/>
    <cellStyle name="Финансовый 3 3 2" xfId="279"/>
    <cellStyle name="Финансовый 3 3 2 2" xfId="280"/>
    <cellStyle name="Финансовый 3 3 2 3" xfId="281"/>
    <cellStyle name="Финансовый 3 3 3" xfId="282"/>
    <cellStyle name="Финансовый 3 3 4" xfId="283"/>
    <cellStyle name="Финансовый 3 4" xfId="284"/>
    <cellStyle name="Финансовый 3 4 2" xfId="285"/>
    <cellStyle name="Финансовый 3 4 3" xfId="286"/>
    <cellStyle name="Финансовый 3 5" xfId="287"/>
    <cellStyle name="Финансовый 3 6" xfId="288"/>
    <cellStyle name="Финансовый 3 7" xfId="289"/>
    <cellStyle name="Хороший" xfId="290"/>
    <cellStyle name="Хороший 2" xfId="29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G55"/>
  <sheetViews>
    <sheetView tabSelected="1" zoomScalePageLayoutView="0" workbookViewId="0" topLeftCell="A13">
      <selection activeCell="AO34" sqref="AO34"/>
    </sheetView>
  </sheetViews>
  <sheetFormatPr defaultColWidth="9.00390625" defaultRowHeight="15.75"/>
  <cols>
    <col min="1" max="59" width="1.4921875" style="62" customWidth="1"/>
    <col min="60" max="16384" width="9.00390625" style="62" customWidth="1"/>
  </cols>
  <sheetData>
    <row r="3" spans="2:57" ht="37.5" customHeight="1">
      <c r="B3" s="216" t="s">
        <v>612</v>
      </c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216"/>
      <c r="P3" s="216"/>
      <c r="Q3" s="216"/>
      <c r="R3" s="216"/>
      <c r="S3" s="216"/>
      <c r="T3" s="216"/>
      <c r="U3" s="216"/>
      <c r="V3" s="216"/>
      <c r="W3" s="216"/>
      <c r="X3" s="216"/>
      <c r="Y3" s="216"/>
      <c r="Z3" s="216"/>
      <c r="AA3" s="216"/>
      <c r="AB3" s="216"/>
      <c r="AC3" s="216"/>
      <c r="AD3" s="216"/>
      <c r="AE3" s="216"/>
      <c r="AF3" s="216"/>
      <c r="AG3" s="216"/>
      <c r="AH3" s="216"/>
      <c r="AI3" s="216"/>
      <c r="AJ3" s="216"/>
      <c r="AK3" s="216"/>
      <c r="AL3" s="216"/>
      <c r="AM3" s="216"/>
      <c r="AN3" s="216"/>
      <c r="AO3" s="216"/>
      <c r="AP3" s="216"/>
      <c r="AQ3" s="216"/>
      <c r="AR3" s="216"/>
      <c r="AS3" s="216"/>
      <c r="AT3" s="216"/>
      <c r="AU3" s="216"/>
      <c r="AV3" s="216"/>
      <c r="AW3" s="216"/>
      <c r="AX3" s="216"/>
      <c r="AY3" s="216"/>
      <c r="AZ3" s="216"/>
      <c r="BA3" s="216"/>
      <c r="BB3" s="216"/>
      <c r="BC3" s="216"/>
      <c r="BD3" s="216"/>
      <c r="BE3" s="216"/>
    </row>
    <row r="4" spans="2:57" ht="10.5" customHeight="1">
      <c r="B4" s="221" t="s">
        <v>324</v>
      </c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221"/>
      <c r="S4" s="221"/>
      <c r="T4" s="221"/>
      <c r="U4" s="221"/>
      <c r="V4" s="221"/>
      <c r="W4" s="221"/>
      <c r="X4" s="221"/>
      <c r="Y4" s="221"/>
      <c r="Z4" s="221"/>
      <c r="AA4" s="221"/>
      <c r="AB4" s="221"/>
      <c r="AC4" s="221"/>
      <c r="AD4" s="221"/>
      <c r="AE4" s="221"/>
      <c r="AF4" s="221"/>
      <c r="AG4" s="221"/>
      <c r="AH4" s="221"/>
      <c r="AI4" s="221"/>
      <c r="AJ4" s="221"/>
      <c r="AK4" s="221"/>
      <c r="AL4" s="221"/>
      <c r="AM4" s="221"/>
      <c r="AN4" s="221"/>
      <c r="AO4" s="221"/>
      <c r="AP4" s="221"/>
      <c r="AQ4" s="221"/>
      <c r="AR4" s="221"/>
      <c r="AS4" s="221"/>
      <c r="AT4" s="221"/>
      <c r="AU4" s="221"/>
      <c r="AV4" s="221"/>
      <c r="AW4" s="221"/>
      <c r="AX4" s="221"/>
      <c r="AY4" s="221"/>
      <c r="AZ4" s="221"/>
      <c r="BA4" s="221"/>
      <c r="BB4" s="221"/>
      <c r="BC4" s="221"/>
      <c r="BD4" s="221"/>
      <c r="BE4" s="221"/>
    </row>
    <row r="5" spans="2:57" ht="18.75">
      <c r="B5" s="222">
        <v>10</v>
      </c>
      <c r="C5" s="222"/>
      <c r="D5" s="222"/>
      <c r="E5" s="63"/>
      <c r="F5" s="222" t="s">
        <v>334</v>
      </c>
      <c r="G5" s="222"/>
      <c r="H5" s="222"/>
      <c r="I5" s="222"/>
      <c r="J5" s="222"/>
      <c r="K5" s="222"/>
      <c r="L5" s="208">
        <v>201</v>
      </c>
      <c r="M5" s="208"/>
      <c r="N5" s="208"/>
      <c r="O5" s="207">
        <v>7</v>
      </c>
      <c r="P5" s="207"/>
      <c r="Q5" s="64" t="s">
        <v>325</v>
      </c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5" t="s">
        <v>326</v>
      </c>
      <c r="AY5" s="65"/>
      <c r="AZ5" s="209">
        <v>163</v>
      </c>
      <c r="BA5" s="209"/>
      <c r="BB5" s="209"/>
      <c r="BC5" s="209"/>
      <c r="BD5" s="209"/>
      <c r="BE5" s="209"/>
    </row>
    <row r="6" spans="2:57" ht="13.5" customHeight="1">
      <c r="B6" s="215" t="s">
        <v>327</v>
      </c>
      <c r="C6" s="215"/>
      <c r="D6" s="215"/>
      <c r="E6" s="215"/>
      <c r="F6" s="215"/>
      <c r="G6" s="215"/>
      <c r="H6" s="215"/>
      <c r="I6" s="215"/>
      <c r="J6" s="215"/>
      <c r="K6" s="215"/>
      <c r="L6" s="215"/>
      <c r="M6" s="215"/>
      <c r="N6" s="215"/>
      <c r="O6" s="215"/>
      <c r="P6" s="215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215" t="s">
        <v>328</v>
      </c>
      <c r="AY6" s="215"/>
      <c r="AZ6" s="215"/>
      <c r="BA6" s="215"/>
      <c r="BB6" s="215"/>
      <c r="BC6" s="215"/>
      <c r="BD6" s="215"/>
      <c r="BE6" s="215"/>
    </row>
    <row r="7" spans="1:59" ht="18.75">
      <c r="A7" s="66"/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6"/>
      <c r="BG7" s="66"/>
    </row>
    <row r="8" spans="1:59" ht="76.5" customHeight="1">
      <c r="A8" s="66"/>
      <c r="B8" s="216" t="s">
        <v>614</v>
      </c>
      <c r="C8" s="216"/>
      <c r="D8" s="216"/>
      <c r="E8" s="216"/>
      <c r="F8" s="216"/>
      <c r="G8" s="216"/>
      <c r="H8" s="216"/>
      <c r="I8" s="216"/>
      <c r="J8" s="216"/>
      <c r="K8" s="216"/>
      <c r="L8" s="216"/>
      <c r="M8" s="216"/>
      <c r="N8" s="216"/>
      <c r="O8" s="216"/>
      <c r="P8" s="216"/>
      <c r="Q8" s="216"/>
      <c r="R8" s="216"/>
      <c r="S8" s="216"/>
      <c r="T8" s="216"/>
      <c r="U8" s="216"/>
      <c r="V8" s="216"/>
      <c r="W8" s="216"/>
      <c r="X8" s="216"/>
      <c r="Y8" s="216"/>
      <c r="Z8" s="216"/>
      <c r="AA8" s="216"/>
      <c r="AB8" s="216"/>
      <c r="AC8" s="216"/>
      <c r="AD8" s="216"/>
      <c r="AE8" s="216"/>
      <c r="AF8" s="216"/>
      <c r="AG8" s="216"/>
      <c r="AH8" s="216"/>
      <c r="AI8" s="216"/>
      <c r="AJ8" s="216"/>
      <c r="AK8" s="216"/>
      <c r="AL8" s="216"/>
      <c r="AM8" s="216"/>
      <c r="AN8" s="216"/>
      <c r="AO8" s="216"/>
      <c r="AP8" s="216"/>
      <c r="AQ8" s="216"/>
      <c r="AR8" s="216"/>
      <c r="AS8" s="216"/>
      <c r="AT8" s="216"/>
      <c r="AU8" s="216"/>
      <c r="AV8" s="216"/>
      <c r="AW8" s="216"/>
      <c r="AX8" s="216"/>
      <c r="AY8" s="216"/>
      <c r="AZ8" s="216"/>
      <c r="BA8" s="216"/>
      <c r="BB8" s="216"/>
      <c r="BC8" s="216"/>
      <c r="BD8" s="216"/>
      <c r="BE8" s="216"/>
      <c r="BF8" s="66"/>
      <c r="BG8" s="66"/>
    </row>
    <row r="9" spans="1:59" ht="12" customHeight="1">
      <c r="A9" s="66"/>
      <c r="B9" s="217" t="s">
        <v>329</v>
      </c>
      <c r="C9" s="217"/>
      <c r="D9" s="217"/>
      <c r="E9" s="217"/>
      <c r="F9" s="217"/>
      <c r="G9" s="217"/>
      <c r="H9" s="217"/>
      <c r="I9" s="217"/>
      <c r="J9" s="217"/>
      <c r="K9" s="217"/>
      <c r="L9" s="217"/>
      <c r="M9" s="217"/>
      <c r="N9" s="217"/>
      <c r="O9" s="217"/>
      <c r="P9" s="217"/>
      <c r="Q9" s="217"/>
      <c r="R9" s="217"/>
      <c r="S9" s="217"/>
      <c r="T9" s="217"/>
      <c r="U9" s="217"/>
      <c r="V9" s="217"/>
      <c r="W9" s="217"/>
      <c r="X9" s="217"/>
      <c r="Y9" s="217"/>
      <c r="Z9" s="217"/>
      <c r="AA9" s="217"/>
      <c r="AB9" s="217"/>
      <c r="AC9" s="217"/>
      <c r="AD9" s="217"/>
      <c r="AE9" s="217"/>
      <c r="AF9" s="217"/>
      <c r="AG9" s="217"/>
      <c r="AH9" s="217"/>
      <c r="AI9" s="217"/>
      <c r="AJ9" s="217"/>
      <c r="AK9" s="217"/>
      <c r="AL9" s="217"/>
      <c r="AM9" s="217"/>
      <c r="AN9" s="217"/>
      <c r="AO9" s="217"/>
      <c r="AP9" s="217"/>
      <c r="AQ9" s="217"/>
      <c r="AR9" s="217"/>
      <c r="AS9" s="217"/>
      <c r="AT9" s="217"/>
      <c r="AU9" s="217"/>
      <c r="AV9" s="217"/>
      <c r="AW9" s="217"/>
      <c r="AX9" s="217"/>
      <c r="AY9" s="217"/>
      <c r="AZ9" s="217"/>
      <c r="BA9" s="217"/>
      <c r="BB9" s="217"/>
      <c r="BC9" s="217"/>
      <c r="BD9" s="217"/>
      <c r="BE9" s="217"/>
      <c r="BF9" s="66"/>
      <c r="BG9" s="66"/>
    </row>
    <row r="10" spans="1:59" ht="42.75" customHeight="1">
      <c r="A10" s="66"/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9"/>
      <c r="AL10" s="69"/>
      <c r="AM10" s="69"/>
      <c r="AN10" s="69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6"/>
      <c r="BG10" s="66"/>
    </row>
    <row r="11" spans="1:59" ht="78.75" customHeight="1">
      <c r="A11" s="66"/>
      <c r="B11" s="218" t="s">
        <v>337</v>
      </c>
      <c r="C11" s="219"/>
      <c r="D11" s="219"/>
      <c r="E11" s="219"/>
      <c r="F11" s="219"/>
      <c r="G11" s="219"/>
      <c r="H11" s="219"/>
      <c r="I11" s="219"/>
      <c r="J11" s="219"/>
      <c r="K11" s="219"/>
      <c r="L11" s="219"/>
      <c r="M11" s="219"/>
      <c r="N11" s="219"/>
      <c r="O11" s="219"/>
      <c r="P11" s="219"/>
      <c r="Q11" s="219"/>
      <c r="R11" s="219"/>
      <c r="S11" s="219"/>
      <c r="T11" s="219"/>
      <c r="U11" s="219"/>
      <c r="V11" s="219"/>
      <c r="W11" s="219"/>
      <c r="X11" s="219"/>
      <c r="Y11" s="219"/>
      <c r="Z11" s="219"/>
      <c r="AA11" s="219"/>
      <c r="AB11" s="219"/>
      <c r="AC11" s="219"/>
      <c r="AD11" s="219"/>
      <c r="AE11" s="219"/>
      <c r="AF11" s="219"/>
      <c r="AG11" s="219"/>
      <c r="AH11" s="219"/>
      <c r="AI11" s="219"/>
      <c r="AJ11" s="219"/>
      <c r="AK11" s="219"/>
      <c r="AL11" s="219"/>
      <c r="AM11" s="219"/>
      <c r="AN11" s="219"/>
      <c r="AO11" s="219"/>
      <c r="AP11" s="219"/>
      <c r="AQ11" s="219"/>
      <c r="AR11" s="219"/>
      <c r="AS11" s="219"/>
      <c r="AT11" s="219"/>
      <c r="AU11" s="219"/>
      <c r="AV11" s="219"/>
      <c r="AW11" s="219"/>
      <c r="AX11" s="219"/>
      <c r="AY11" s="219"/>
      <c r="AZ11" s="219"/>
      <c r="BA11" s="219"/>
      <c r="BB11" s="219"/>
      <c r="BC11" s="219"/>
      <c r="BD11" s="219"/>
      <c r="BE11" s="219"/>
      <c r="BF11" s="66"/>
      <c r="BG11" s="66"/>
    </row>
    <row r="12" spans="1:59" ht="14.25" customHeight="1">
      <c r="A12" s="66"/>
      <c r="B12" s="214" t="s">
        <v>330</v>
      </c>
      <c r="C12" s="214"/>
      <c r="D12" s="214"/>
      <c r="E12" s="214"/>
      <c r="F12" s="214"/>
      <c r="G12" s="214"/>
      <c r="H12" s="214"/>
      <c r="I12" s="214"/>
      <c r="J12" s="220" t="s">
        <v>619</v>
      </c>
      <c r="K12" s="220"/>
      <c r="L12" s="220"/>
      <c r="M12" s="220"/>
      <c r="N12" s="220"/>
      <c r="O12" s="220"/>
      <c r="P12" s="220"/>
      <c r="Q12" s="220"/>
      <c r="R12" s="220"/>
      <c r="S12" s="220"/>
      <c r="T12" s="220"/>
      <c r="U12" s="220"/>
      <c r="V12" s="220"/>
      <c r="W12" s="220"/>
      <c r="X12" s="220"/>
      <c r="Y12" s="220"/>
      <c r="Z12" s="220"/>
      <c r="AA12" s="220"/>
      <c r="AB12" s="220"/>
      <c r="AC12" s="220"/>
      <c r="AD12" s="220"/>
      <c r="AE12" s="220"/>
      <c r="AF12" s="220"/>
      <c r="AG12" s="220"/>
      <c r="AH12" s="220"/>
      <c r="AI12" s="220"/>
      <c r="AJ12" s="220"/>
      <c r="AK12" s="220"/>
      <c r="AL12" s="220"/>
      <c r="AM12" s="220"/>
      <c r="AN12" s="220"/>
      <c r="AO12" s="220"/>
      <c r="AP12" s="220"/>
      <c r="AQ12" s="220"/>
      <c r="AR12" s="220"/>
      <c r="AS12" s="220"/>
      <c r="AT12" s="220"/>
      <c r="AU12" s="220"/>
      <c r="AV12" s="220"/>
      <c r="AW12" s="220"/>
      <c r="AX12" s="220"/>
      <c r="AY12" s="220"/>
      <c r="AZ12" s="220"/>
      <c r="BA12" s="220"/>
      <c r="BB12" s="220"/>
      <c r="BC12" s="220"/>
      <c r="BD12" s="220"/>
      <c r="BE12" s="220"/>
      <c r="BF12" s="66"/>
      <c r="BG12" s="66"/>
    </row>
    <row r="13" spans="1:59" ht="150" customHeight="1">
      <c r="A13" s="66"/>
      <c r="B13" s="67"/>
      <c r="C13" s="67"/>
      <c r="D13" s="67"/>
      <c r="E13" s="67"/>
      <c r="F13" s="67"/>
      <c r="G13" s="67"/>
      <c r="H13" s="67"/>
      <c r="I13" s="67"/>
      <c r="J13" s="220"/>
      <c r="K13" s="220"/>
      <c r="L13" s="220"/>
      <c r="M13" s="220"/>
      <c r="N13" s="220"/>
      <c r="O13" s="220"/>
      <c r="P13" s="220"/>
      <c r="Q13" s="220"/>
      <c r="R13" s="220"/>
      <c r="S13" s="220"/>
      <c r="T13" s="220"/>
      <c r="U13" s="220"/>
      <c r="V13" s="220"/>
      <c r="W13" s="220"/>
      <c r="X13" s="220"/>
      <c r="Y13" s="220"/>
      <c r="Z13" s="220"/>
      <c r="AA13" s="220"/>
      <c r="AB13" s="220"/>
      <c r="AC13" s="220"/>
      <c r="AD13" s="220"/>
      <c r="AE13" s="220"/>
      <c r="AF13" s="220"/>
      <c r="AG13" s="220"/>
      <c r="AH13" s="220"/>
      <c r="AI13" s="220"/>
      <c r="AJ13" s="220"/>
      <c r="AK13" s="220"/>
      <c r="AL13" s="220"/>
      <c r="AM13" s="220"/>
      <c r="AN13" s="220"/>
      <c r="AO13" s="220"/>
      <c r="AP13" s="220"/>
      <c r="AQ13" s="220"/>
      <c r="AR13" s="220"/>
      <c r="AS13" s="220"/>
      <c r="AT13" s="220"/>
      <c r="AU13" s="220"/>
      <c r="AV13" s="220"/>
      <c r="AW13" s="220"/>
      <c r="AX13" s="220"/>
      <c r="AY13" s="220"/>
      <c r="AZ13" s="220"/>
      <c r="BA13" s="220"/>
      <c r="BB13" s="220"/>
      <c r="BC13" s="220"/>
      <c r="BD13" s="220"/>
      <c r="BE13" s="220"/>
      <c r="BF13" s="66"/>
      <c r="BG13" s="66"/>
    </row>
    <row r="14" spans="1:59" ht="18.75">
      <c r="A14" s="66"/>
      <c r="B14" s="66"/>
      <c r="C14" s="66"/>
      <c r="D14" s="66"/>
      <c r="E14" s="66"/>
      <c r="F14" s="66"/>
      <c r="G14" s="66"/>
      <c r="H14" s="66"/>
      <c r="I14" s="66"/>
      <c r="J14" s="208" t="s">
        <v>331</v>
      </c>
      <c r="K14" s="208"/>
      <c r="L14" s="208"/>
      <c r="M14" s="208"/>
      <c r="N14" s="208"/>
      <c r="O14" s="208"/>
      <c r="P14" s="208"/>
      <c r="Q14" s="208"/>
      <c r="R14" s="208"/>
      <c r="S14" s="208"/>
      <c r="T14" s="208"/>
      <c r="U14" s="208"/>
      <c r="V14" s="208"/>
      <c r="W14" s="208"/>
      <c r="X14" s="208"/>
      <c r="Y14" s="208"/>
      <c r="Z14" s="208"/>
      <c r="AA14" s="208"/>
      <c r="AB14" s="208"/>
      <c r="AC14" s="209">
        <v>1</v>
      </c>
      <c r="AD14" s="209"/>
      <c r="AE14" s="209"/>
      <c r="AF14" s="210" t="s">
        <v>332</v>
      </c>
      <c r="AG14" s="210"/>
      <c r="AH14" s="209">
        <v>9</v>
      </c>
      <c r="AI14" s="209"/>
      <c r="AJ14" s="209"/>
      <c r="AK14" s="69"/>
      <c r="AL14" s="69"/>
      <c r="AM14" s="69"/>
      <c r="AN14" s="69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  <c r="BG14" s="66"/>
    </row>
    <row r="15" spans="1:59" ht="15">
      <c r="A15" s="66"/>
      <c r="B15" s="66"/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66"/>
      <c r="BB15" s="66"/>
      <c r="BC15" s="66"/>
      <c r="BD15" s="66"/>
      <c r="BE15" s="66"/>
      <c r="BF15" s="66"/>
      <c r="BG15" s="66"/>
    </row>
    <row r="16" spans="1:59" ht="15" customHeight="1">
      <c r="A16" s="66"/>
      <c r="B16" s="211" t="s">
        <v>620</v>
      </c>
      <c r="C16" s="211"/>
      <c r="D16" s="211"/>
      <c r="E16" s="211"/>
      <c r="F16" s="211"/>
      <c r="G16" s="211"/>
      <c r="H16" s="211"/>
      <c r="I16" s="211"/>
      <c r="J16" s="211"/>
      <c r="K16" s="211"/>
      <c r="L16" s="211"/>
      <c r="M16" s="211"/>
      <c r="N16" s="211"/>
      <c r="O16" s="211"/>
      <c r="P16" s="211"/>
      <c r="Q16" s="211"/>
      <c r="R16" s="211"/>
      <c r="S16" s="211"/>
      <c r="T16" s="211"/>
      <c r="U16" s="211"/>
      <c r="V16" s="211"/>
      <c r="W16" s="211"/>
      <c r="X16" s="211"/>
      <c r="Y16" s="211"/>
      <c r="Z16" s="211"/>
      <c r="AA16" s="211"/>
      <c r="AB16" s="211"/>
      <c r="AC16" s="211"/>
      <c r="AD16" s="211"/>
      <c r="AE16" s="211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66"/>
      <c r="BE16" s="66"/>
      <c r="BF16" s="66"/>
      <c r="BG16" s="66"/>
    </row>
    <row r="17" spans="1:59" ht="15">
      <c r="A17" s="66"/>
      <c r="B17" s="211"/>
      <c r="C17" s="211"/>
      <c r="D17" s="211"/>
      <c r="E17" s="211"/>
      <c r="F17" s="211"/>
      <c r="G17" s="211"/>
      <c r="H17" s="211"/>
      <c r="I17" s="211"/>
      <c r="J17" s="211"/>
      <c r="K17" s="211"/>
      <c r="L17" s="211"/>
      <c r="M17" s="211"/>
      <c r="N17" s="211"/>
      <c r="O17" s="211"/>
      <c r="P17" s="211"/>
      <c r="Q17" s="211"/>
      <c r="R17" s="211"/>
      <c r="S17" s="211"/>
      <c r="T17" s="211"/>
      <c r="U17" s="211"/>
      <c r="V17" s="211"/>
      <c r="W17" s="211"/>
      <c r="X17" s="211"/>
      <c r="Y17" s="211"/>
      <c r="Z17" s="211"/>
      <c r="AA17" s="211"/>
      <c r="AB17" s="211"/>
      <c r="AC17" s="211"/>
      <c r="AD17" s="211"/>
      <c r="AE17" s="211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66"/>
      <c r="AY17" s="66"/>
      <c r="AZ17" s="66"/>
      <c r="BA17" s="66"/>
      <c r="BB17" s="66"/>
      <c r="BC17" s="66"/>
      <c r="BD17" s="66"/>
      <c r="BE17" s="66"/>
      <c r="BF17" s="66"/>
      <c r="BG17" s="66"/>
    </row>
    <row r="18" spans="1:59" ht="15">
      <c r="A18" s="66"/>
      <c r="B18" s="211"/>
      <c r="C18" s="211"/>
      <c r="D18" s="211"/>
      <c r="E18" s="211"/>
      <c r="F18" s="211"/>
      <c r="G18" s="211"/>
      <c r="H18" s="211"/>
      <c r="I18" s="211"/>
      <c r="J18" s="211"/>
      <c r="K18" s="211"/>
      <c r="L18" s="211"/>
      <c r="M18" s="211"/>
      <c r="N18" s="211"/>
      <c r="O18" s="211"/>
      <c r="P18" s="211"/>
      <c r="Q18" s="211"/>
      <c r="R18" s="211"/>
      <c r="S18" s="211"/>
      <c r="T18" s="211"/>
      <c r="U18" s="211"/>
      <c r="V18" s="211"/>
      <c r="W18" s="211"/>
      <c r="X18" s="211"/>
      <c r="Y18" s="211"/>
      <c r="Z18" s="211"/>
      <c r="AA18" s="211"/>
      <c r="AB18" s="211"/>
      <c r="AC18" s="211"/>
      <c r="AD18" s="211"/>
      <c r="AE18" s="211"/>
      <c r="AF18" s="66"/>
      <c r="AG18" s="66"/>
      <c r="AH18" s="66"/>
      <c r="AI18" s="66"/>
      <c r="AJ18" s="66"/>
      <c r="AK18" s="66"/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6"/>
      <c r="BF18" s="66"/>
      <c r="BG18" s="66"/>
    </row>
    <row r="19" spans="1:59" ht="18.75">
      <c r="A19" s="66"/>
      <c r="B19" s="211"/>
      <c r="C19" s="211"/>
      <c r="D19" s="211"/>
      <c r="E19" s="211"/>
      <c r="F19" s="211"/>
      <c r="G19" s="211"/>
      <c r="H19" s="211"/>
      <c r="I19" s="211"/>
      <c r="J19" s="211"/>
      <c r="K19" s="211"/>
      <c r="L19" s="211"/>
      <c r="M19" s="211"/>
      <c r="N19" s="211"/>
      <c r="O19" s="211"/>
      <c r="P19" s="211"/>
      <c r="Q19" s="211"/>
      <c r="R19" s="211"/>
      <c r="S19" s="211"/>
      <c r="T19" s="211"/>
      <c r="U19" s="211"/>
      <c r="V19" s="211"/>
      <c r="W19" s="211"/>
      <c r="X19" s="211"/>
      <c r="Y19" s="211"/>
      <c r="Z19" s="211"/>
      <c r="AA19" s="211"/>
      <c r="AB19" s="211"/>
      <c r="AC19" s="211"/>
      <c r="AD19" s="211"/>
      <c r="AE19" s="211"/>
      <c r="AF19" s="66"/>
      <c r="AG19" s="66"/>
      <c r="AH19" s="66"/>
      <c r="AI19" s="66"/>
      <c r="AJ19" s="66"/>
      <c r="AK19" s="66"/>
      <c r="AL19" s="66"/>
      <c r="AM19" s="66"/>
      <c r="AN19" s="66"/>
      <c r="AO19" s="66"/>
      <c r="AP19" s="214"/>
      <c r="AQ19" s="214"/>
      <c r="AR19" s="214"/>
      <c r="AS19" s="214"/>
      <c r="AT19" s="214"/>
      <c r="AU19" s="214"/>
      <c r="AV19" s="214"/>
      <c r="AW19" s="214"/>
      <c r="AX19" s="214"/>
      <c r="AY19" s="214"/>
      <c r="AZ19" s="214"/>
      <c r="BA19" s="214"/>
      <c r="BB19" s="214"/>
      <c r="BC19" s="214"/>
      <c r="BD19" s="214"/>
      <c r="BE19" s="67"/>
      <c r="BF19" s="67"/>
      <c r="BG19" s="66"/>
    </row>
    <row r="20" spans="1:59" ht="15" customHeight="1">
      <c r="A20" s="66"/>
      <c r="B20" s="212"/>
      <c r="C20" s="212"/>
      <c r="D20" s="212"/>
      <c r="E20" s="212"/>
      <c r="F20" s="212"/>
      <c r="G20" s="212"/>
      <c r="H20" s="212"/>
      <c r="I20" s="212"/>
      <c r="J20" s="212"/>
      <c r="K20" s="212"/>
      <c r="L20" s="212"/>
      <c r="M20" s="212"/>
      <c r="N20" s="212"/>
      <c r="O20" s="212"/>
      <c r="P20" s="212"/>
      <c r="Q20" s="212"/>
      <c r="R20" s="212"/>
      <c r="S20" s="212"/>
      <c r="T20" s="212"/>
      <c r="U20" s="212"/>
      <c r="V20" s="212"/>
      <c r="W20" s="212"/>
      <c r="X20" s="212"/>
      <c r="Y20" s="212"/>
      <c r="Z20" s="212"/>
      <c r="AA20" s="212"/>
      <c r="AB20" s="212"/>
      <c r="AC20" s="212"/>
      <c r="AD20" s="212"/>
      <c r="AE20" s="212"/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70"/>
      <c r="AQ20" s="70"/>
      <c r="AR20" s="70"/>
      <c r="AS20" s="70"/>
      <c r="AT20" s="70"/>
      <c r="AU20" s="70"/>
      <c r="AV20" s="70"/>
      <c r="AW20" s="70"/>
      <c r="AX20" s="70"/>
      <c r="AY20" s="70"/>
      <c r="AZ20" s="70"/>
      <c r="BA20" s="70"/>
      <c r="BB20" s="70"/>
      <c r="BC20" s="70"/>
      <c r="BD20" s="70"/>
      <c r="BE20" s="70"/>
      <c r="BF20" s="66"/>
      <c r="BG20" s="66"/>
    </row>
    <row r="21" spans="1:59" ht="18.75">
      <c r="A21" s="66"/>
      <c r="B21" s="213"/>
      <c r="C21" s="213"/>
      <c r="D21" s="213"/>
      <c r="E21" s="213"/>
      <c r="F21" s="213"/>
      <c r="G21" s="213"/>
      <c r="H21" s="213"/>
      <c r="I21" s="213"/>
      <c r="J21" s="213"/>
      <c r="K21" s="213"/>
      <c r="L21" s="213"/>
      <c r="M21" s="213"/>
      <c r="N21" s="213"/>
      <c r="O21" s="213"/>
      <c r="P21" s="213"/>
      <c r="Q21" s="213"/>
      <c r="R21" s="213"/>
      <c r="S21" s="213"/>
      <c r="T21" s="213"/>
      <c r="U21" s="213"/>
      <c r="V21" s="213"/>
      <c r="W21" s="213"/>
      <c r="X21" s="213"/>
      <c r="Y21" s="213"/>
      <c r="Z21" s="213"/>
      <c r="AA21" s="213"/>
      <c r="AB21" s="213"/>
      <c r="AC21" s="213"/>
      <c r="AD21" s="213"/>
      <c r="AE21" s="213"/>
      <c r="AF21" s="66"/>
      <c r="AG21" s="66"/>
      <c r="AH21" s="66"/>
      <c r="AI21" s="66"/>
      <c r="AJ21" s="66"/>
      <c r="AK21" s="66"/>
      <c r="AL21" s="66"/>
      <c r="AM21" s="66"/>
      <c r="AN21" s="66"/>
      <c r="AO21" s="66"/>
      <c r="AP21" s="209" t="s">
        <v>336</v>
      </c>
      <c r="AQ21" s="209"/>
      <c r="AR21" s="209"/>
      <c r="AS21" s="209"/>
      <c r="AT21" s="209"/>
      <c r="AU21" s="209"/>
      <c r="AV21" s="209"/>
      <c r="AW21" s="209"/>
      <c r="AX21" s="209"/>
      <c r="AY21" s="209"/>
      <c r="AZ21" s="209"/>
      <c r="BA21" s="209"/>
      <c r="BB21" s="209"/>
      <c r="BC21" s="209"/>
      <c r="BD21" s="209"/>
      <c r="BE21" s="67"/>
      <c r="BF21" s="66"/>
      <c r="BG21" s="66"/>
    </row>
    <row r="22" spans="1:59" ht="15" customHeight="1">
      <c r="A22" s="66"/>
      <c r="B22" s="202" t="s">
        <v>335</v>
      </c>
      <c r="C22" s="202"/>
      <c r="D22" s="202"/>
      <c r="E22" s="202"/>
      <c r="F22" s="202"/>
      <c r="G22" s="202"/>
      <c r="H22" s="202"/>
      <c r="I22" s="202"/>
      <c r="J22" s="202"/>
      <c r="K22" s="202"/>
      <c r="L22" s="202"/>
      <c r="M22" s="202"/>
      <c r="N22" s="202"/>
      <c r="O22" s="202"/>
      <c r="P22" s="202"/>
      <c r="Q22" s="202"/>
      <c r="R22" s="202"/>
      <c r="S22" s="202"/>
      <c r="T22" s="202"/>
      <c r="U22" s="202"/>
      <c r="V22" s="202"/>
      <c r="W22" s="202"/>
      <c r="X22" s="202"/>
      <c r="Y22" s="202"/>
      <c r="Z22" s="202"/>
      <c r="AA22" s="202"/>
      <c r="AB22" s="202"/>
      <c r="AC22" s="202"/>
      <c r="AD22" s="202"/>
      <c r="AE22" s="202"/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203" t="s">
        <v>333</v>
      </c>
      <c r="AQ22" s="203"/>
      <c r="AR22" s="203"/>
      <c r="AS22" s="203"/>
      <c r="AT22" s="203"/>
      <c r="AU22" s="203"/>
      <c r="AV22" s="203"/>
      <c r="AW22" s="203"/>
      <c r="AX22" s="203"/>
      <c r="AY22" s="203"/>
      <c r="AZ22" s="203"/>
      <c r="BA22" s="203"/>
      <c r="BB22" s="203"/>
      <c r="BC22" s="203"/>
      <c r="BD22" s="203"/>
      <c r="BE22" s="70"/>
      <c r="BF22" s="66"/>
      <c r="BG22" s="66"/>
    </row>
    <row r="23" spans="1:59" ht="15">
      <c r="A23" s="66"/>
      <c r="B23" s="202"/>
      <c r="C23" s="202"/>
      <c r="D23" s="202"/>
      <c r="E23" s="202"/>
      <c r="F23" s="202"/>
      <c r="G23" s="202"/>
      <c r="H23" s="202"/>
      <c r="I23" s="202"/>
      <c r="J23" s="202"/>
      <c r="K23" s="202"/>
      <c r="L23" s="202"/>
      <c r="M23" s="202"/>
      <c r="N23" s="202"/>
      <c r="O23" s="202"/>
      <c r="P23" s="202"/>
      <c r="Q23" s="202"/>
      <c r="R23" s="202"/>
      <c r="S23" s="202"/>
      <c r="T23" s="202"/>
      <c r="U23" s="202"/>
      <c r="V23" s="202"/>
      <c r="W23" s="202"/>
      <c r="X23" s="202"/>
      <c r="Y23" s="202"/>
      <c r="Z23" s="202"/>
      <c r="AA23" s="202"/>
      <c r="AB23" s="202"/>
      <c r="AC23" s="202"/>
      <c r="AD23" s="202"/>
      <c r="AE23" s="202"/>
      <c r="AF23" s="66"/>
      <c r="AG23" s="66"/>
      <c r="AH23" s="66"/>
      <c r="AI23" s="66"/>
      <c r="AJ23" s="66"/>
      <c r="AK23" s="66"/>
      <c r="AL23" s="66"/>
      <c r="AM23" s="66"/>
      <c r="AN23" s="66"/>
      <c r="AO23" s="66"/>
      <c r="AP23" s="204"/>
      <c r="AQ23" s="204"/>
      <c r="AR23" s="204"/>
      <c r="AS23" s="204"/>
      <c r="AT23" s="204"/>
      <c r="AU23" s="204"/>
      <c r="AV23" s="204"/>
      <c r="AW23" s="204"/>
      <c r="AX23" s="204"/>
      <c r="AY23" s="204"/>
      <c r="AZ23" s="204"/>
      <c r="BA23" s="204"/>
      <c r="BB23" s="204"/>
      <c r="BC23" s="204"/>
      <c r="BD23" s="204"/>
      <c r="BE23" s="70"/>
      <c r="BF23" s="66"/>
      <c r="BG23" s="66"/>
    </row>
    <row r="24" spans="1:59" ht="12.75" customHeight="1">
      <c r="A24" s="66"/>
      <c r="B24" s="202"/>
      <c r="C24" s="202"/>
      <c r="D24" s="202"/>
      <c r="E24" s="202"/>
      <c r="F24" s="202"/>
      <c r="G24" s="202"/>
      <c r="H24" s="202"/>
      <c r="I24" s="202"/>
      <c r="J24" s="202"/>
      <c r="K24" s="202"/>
      <c r="L24" s="202"/>
      <c r="M24" s="202"/>
      <c r="N24" s="202"/>
      <c r="O24" s="202"/>
      <c r="P24" s="202"/>
      <c r="Q24" s="202"/>
      <c r="R24" s="202"/>
      <c r="S24" s="202"/>
      <c r="T24" s="202"/>
      <c r="U24" s="202"/>
      <c r="V24" s="202"/>
      <c r="W24" s="202"/>
      <c r="X24" s="202"/>
      <c r="Y24" s="202"/>
      <c r="Z24" s="202"/>
      <c r="AA24" s="202"/>
      <c r="AB24" s="202"/>
      <c r="AC24" s="202"/>
      <c r="AD24" s="202"/>
      <c r="AE24" s="202"/>
      <c r="AF24" s="66"/>
      <c r="AG24" s="66"/>
      <c r="AH24" s="66"/>
      <c r="AI24" s="66"/>
      <c r="AJ24" s="66"/>
      <c r="AK24" s="66"/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66"/>
      <c r="BA24" s="66"/>
      <c r="BB24" s="66"/>
      <c r="BC24" s="66"/>
      <c r="BD24" s="66"/>
      <c r="BE24" s="66"/>
      <c r="BF24" s="66"/>
      <c r="BG24" s="66"/>
    </row>
    <row r="25" spans="1:59" ht="15">
      <c r="A25" s="66"/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</row>
    <row r="26" spans="1:59" ht="15">
      <c r="A26" s="66"/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</row>
    <row r="27" spans="1:59" ht="15">
      <c r="A27" s="66"/>
      <c r="B27" s="205" t="s">
        <v>338</v>
      </c>
      <c r="C27" s="205"/>
      <c r="D27" s="205"/>
      <c r="E27" s="205"/>
      <c r="F27" s="205"/>
      <c r="G27" s="205"/>
      <c r="H27" s="205"/>
      <c r="I27" s="205"/>
      <c r="J27" s="205"/>
      <c r="K27" s="205"/>
      <c r="L27" s="205"/>
      <c r="M27" s="205"/>
      <c r="N27" s="205"/>
      <c r="O27" s="205"/>
      <c r="P27" s="205"/>
      <c r="Q27" s="205"/>
      <c r="R27" s="205"/>
      <c r="S27" s="205"/>
      <c r="T27" s="205"/>
      <c r="U27" s="205"/>
      <c r="V27" s="205"/>
      <c r="W27" s="205"/>
      <c r="X27" s="205"/>
      <c r="Y27" s="205"/>
      <c r="Z27" s="205"/>
      <c r="AA27" s="205"/>
      <c r="AB27" s="205"/>
      <c r="AC27" s="205"/>
      <c r="AD27" s="205"/>
      <c r="AE27" s="205"/>
      <c r="AF27" s="66"/>
      <c r="AG27" s="66"/>
      <c r="AH27" s="66"/>
      <c r="AI27" s="66"/>
      <c r="AJ27" s="66"/>
      <c r="AK27" s="66"/>
      <c r="AL27" s="66"/>
      <c r="AM27" s="66"/>
      <c r="AN27" s="66"/>
      <c r="AO27" s="66"/>
      <c r="AP27" s="66"/>
      <c r="AQ27" s="66"/>
      <c r="AR27" s="66"/>
      <c r="AS27" s="66"/>
      <c r="AT27" s="66"/>
      <c r="AU27" s="66"/>
      <c r="AV27" s="66"/>
      <c r="AW27" s="66"/>
      <c r="AX27" s="66"/>
      <c r="AY27" s="66"/>
      <c r="AZ27" s="66"/>
      <c r="BA27" s="66"/>
      <c r="BB27" s="66"/>
      <c r="BC27" s="66"/>
      <c r="BD27" s="66"/>
      <c r="BE27" s="66"/>
      <c r="BF27" s="66"/>
      <c r="BG27" s="66"/>
    </row>
    <row r="28" spans="1:59" ht="31.5" customHeight="1">
      <c r="A28" s="66"/>
      <c r="B28" s="205"/>
      <c r="C28" s="205"/>
      <c r="D28" s="205"/>
      <c r="E28" s="205"/>
      <c r="F28" s="205"/>
      <c r="G28" s="205"/>
      <c r="H28" s="205"/>
      <c r="I28" s="205"/>
      <c r="J28" s="205"/>
      <c r="K28" s="205"/>
      <c r="L28" s="205"/>
      <c r="M28" s="205"/>
      <c r="N28" s="205"/>
      <c r="O28" s="205"/>
      <c r="P28" s="205"/>
      <c r="Q28" s="205"/>
      <c r="R28" s="205"/>
      <c r="S28" s="205"/>
      <c r="T28" s="205"/>
      <c r="U28" s="205"/>
      <c r="V28" s="205"/>
      <c r="W28" s="205"/>
      <c r="X28" s="205"/>
      <c r="Y28" s="205"/>
      <c r="Z28" s="205"/>
      <c r="AA28" s="205"/>
      <c r="AB28" s="205"/>
      <c r="AC28" s="205"/>
      <c r="AD28" s="205"/>
      <c r="AE28" s="205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</row>
    <row r="29" spans="1:59" ht="15">
      <c r="A29" s="66"/>
      <c r="B29" s="206" t="s">
        <v>625</v>
      </c>
      <c r="C29" s="206"/>
      <c r="D29" s="206"/>
      <c r="E29" s="206"/>
      <c r="F29" s="206"/>
      <c r="G29" s="206"/>
      <c r="H29" s="206"/>
      <c r="I29" s="206"/>
      <c r="J29" s="206"/>
      <c r="K29" s="206"/>
      <c r="L29" s="206"/>
      <c r="M29" s="206"/>
      <c r="N29" s="206"/>
      <c r="O29" s="206"/>
      <c r="P29" s="206"/>
      <c r="Q29" s="206"/>
      <c r="R29" s="206"/>
      <c r="S29" s="206"/>
      <c r="T29" s="206"/>
      <c r="U29" s="206"/>
      <c r="V29" s="206"/>
      <c r="W29" s="206"/>
      <c r="X29" s="206"/>
      <c r="Y29" s="206"/>
      <c r="Z29" s="206"/>
      <c r="AA29" s="206"/>
      <c r="AB29" s="206"/>
      <c r="AC29" s="206"/>
      <c r="AD29" s="206"/>
      <c r="AE29" s="206"/>
      <c r="AF29" s="66"/>
      <c r="AG29" s="66"/>
      <c r="AH29" s="66"/>
      <c r="AI29" s="66"/>
      <c r="AJ29" s="66"/>
      <c r="AK29" s="66"/>
      <c r="AL29" s="66"/>
      <c r="AM29" s="66"/>
      <c r="AN29" s="66"/>
      <c r="AO29" s="66"/>
      <c r="AP29" s="66"/>
      <c r="AQ29" s="66"/>
      <c r="AR29" s="66"/>
      <c r="AS29" s="66"/>
      <c r="AT29" s="66"/>
      <c r="AU29" s="66"/>
      <c r="AV29" s="66"/>
      <c r="AW29" s="66"/>
      <c r="AX29" s="66"/>
      <c r="AY29" s="66"/>
      <c r="AZ29" s="66"/>
      <c r="BA29" s="66"/>
      <c r="BB29" s="66"/>
      <c r="BC29" s="66"/>
      <c r="BD29" s="66"/>
      <c r="BE29" s="66"/>
      <c r="BF29" s="66"/>
      <c r="BG29" s="66"/>
    </row>
    <row r="30" spans="1:59" ht="15">
      <c r="A30" s="66"/>
      <c r="B30" s="66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  <c r="AJ30" s="66"/>
      <c r="AK30" s="66"/>
      <c r="AL30" s="66"/>
      <c r="AM30" s="66"/>
      <c r="AN30" s="66"/>
      <c r="AO30" s="66"/>
      <c r="AP30" s="66"/>
      <c r="AQ30" s="66"/>
      <c r="AR30" s="66"/>
      <c r="AS30" s="66"/>
      <c r="AT30" s="66"/>
      <c r="AU30" s="66"/>
      <c r="AV30" s="66"/>
      <c r="AW30" s="66"/>
      <c r="AX30" s="66"/>
      <c r="AY30" s="66"/>
      <c r="AZ30" s="66"/>
      <c r="BA30" s="66"/>
      <c r="BB30" s="66"/>
      <c r="BC30" s="66"/>
      <c r="BD30" s="66"/>
      <c r="BE30" s="66"/>
      <c r="BF30" s="66"/>
      <c r="BG30" s="66"/>
    </row>
    <row r="31" spans="1:59" ht="15">
      <c r="A31" s="66"/>
      <c r="B31" s="66"/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</row>
    <row r="32" spans="1:59" ht="15">
      <c r="A32" s="66"/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66"/>
      <c r="AK32" s="66"/>
      <c r="AL32" s="66"/>
      <c r="AM32" s="66"/>
      <c r="AN32" s="66"/>
      <c r="AO32" s="66"/>
      <c r="AP32" s="66"/>
      <c r="AQ32" s="66"/>
      <c r="AR32" s="66"/>
      <c r="AS32" s="66"/>
      <c r="AT32" s="66"/>
      <c r="AU32" s="66"/>
      <c r="AV32" s="66"/>
      <c r="AW32" s="66"/>
      <c r="AX32" s="66"/>
      <c r="AY32" s="66"/>
      <c r="AZ32" s="66"/>
      <c r="BA32" s="66"/>
      <c r="BB32" s="66"/>
      <c r="BC32" s="66"/>
      <c r="BD32" s="66"/>
      <c r="BE32" s="66"/>
      <c r="BF32" s="66"/>
      <c r="BG32" s="66"/>
    </row>
    <row r="33" spans="1:59" ht="15">
      <c r="A33" s="66"/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6"/>
      <c r="AN33" s="66"/>
      <c r="AO33" s="66"/>
      <c r="AP33" s="66"/>
      <c r="AQ33" s="66"/>
      <c r="AR33" s="66"/>
      <c r="AS33" s="66"/>
      <c r="AT33" s="66"/>
      <c r="AU33" s="66"/>
      <c r="AV33" s="66"/>
      <c r="AW33" s="66"/>
      <c r="AX33" s="66"/>
      <c r="AY33" s="66"/>
      <c r="AZ33" s="66"/>
      <c r="BA33" s="66"/>
      <c r="BB33" s="66"/>
      <c r="BC33" s="66"/>
      <c r="BD33" s="66"/>
      <c r="BE33" s="66"/>
      <c r="BF33" s="66"/>
      <c r="BG33" s="66"/>
    </row>
    <row r="34" spans="1:59" ht="15">
      <c r="A34" s="66"/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6"/>
      <c r="BG34" s="66"/>
    </row>
    <row r="35" spans="1:59" ht="15">
      <c r="A35" s="66"/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6"/>
    </row>
    <row r="36" spans="1:59" ht="15">
      <c r="A36" s="66"/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6"/>
      <c r="AJ36" s="66"/>
      <c r="AK36" s="66"/>
      <c r="AL36" s="66"/>
      <c r="AM36" s="66"/>
      <c r="AN36" s="66"/>
      <c r="AO36" s="66"/>
      <c r="AP36" s="66"/>
      <c r="AQ36" s="66"/>
      <c r="AR36" s="66"/>
      <c r="AS36" s="66"/>
      <c r="AT36" s="66"/>
      <c r="AU36" s="66"/>
      <c r="AV36" s="66"/>
      <c r="AW36" s="66"/>
      <c r="AX36" s="66"/>
      <c r="AY36" s="66"/>
      <c r="AZ36" s="66"/>
      <c r="BA36" s="66"/>
      <c r="BB36" s="66"/>
      <c r="BC36" s="66"/>
      <c r="BD36" s="66"/>
      <c r="BE36" s="66"/>
      <c r="BF36" s="66"/>
      <c r="BG36" s="66"/>
    </row>
    <row r="37" spans="1:59" ht="15">
      <c r="A37" s="66"/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6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</row>
    <row r="38" spans="1:59" ht="15">
      <c r="A38" s="66"/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6"/>
      <c r="AI38" s="66"/>
      <c r="AJ38" s="66"/>
      <c r="AK38" s="66"/>
      <c r="AL38" s="66"/>
      <c r="AM38" s="66"/>
      <c r="AN38" s="66"/>
      <c r="AO38" s="66"/>
      <c r="AP38" s="66"/>
      <c r="AQ38" s="66"/>
      <c r="AR38" s="66"/>
      <c r="AS38" s="66"/>
      <c r="AT38" s="66"/>
      <c r="AU38" s="66"/>
      <c r="AV38" s="66"/>
      <c r="AW38" s="66"/>
      <c r="AX38" s="66"/>
      <c r="AY38" s="66"/>
      <c r="AZ38" s="66"/>
      <c r="BA38" s="66"/>
      <c r="BB38" s="66"/>
      <c r="BC38" s="66"/>
      <c r="BD38" s="66"/>
      <c r="BE38" s="66"/>
      <c r="BF38" s="66"/>
      <c r="BG38" s="66"/>
    </row>
    <row r="39" spans="1:59" ht="15">
      <c r="A39" s="66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6"/>
      <c r="AH39" s="66"/>
      <c r="AI39" s="66"/>
      <c r="AJ39" s="66"/>
      <c r="AK39" s="66"/>
      <c r="AL39" s="66"/>
      <c r="AM39" s="66"/>
      <c r="AN39" s="66"/>
      <c r="AO39" s="66"/>
      <c r="AP39" s="66"/>
      <c r="AQ39" s="66"/>
      <c r="AR39" s="66"/>
      <c r="AS39" s="66"/>
      <c r="AT39" s="66"/>
      <c r="AU39" s="66"/>
      <c r="AV39" s="66"/>
      <c r="AW39" s="66"/>
      <c r="AX39" s="66"/>
      <c r="AY39" s="66"/>
      <c r="AZ39" s="66"/>
      <c r="BA39" s="66"/>
      <c r="BB39" s="66"/>
      <c r="BC39" s="66"/>
      <c r="BD39" s="66"/>
      <c r="BE39" s="66"/>
      <c r="BF39" s="66"/>
      <c r="BG39" s="66"/>
    </row>
    <row r="40" spans="1:59" ht="15">
      <c r="A40" s="66"/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</row>
    <row r="41" spans="1:59" ht="15">
      <c r="A41" s="66"/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/>
      <c r="AI41" s="66"/>
      <c r="AJ41" s="66"/>
      <c r="AK41" s="66"/>
      <c r="AL41" s="66"/>
      <c r="AM41" s="66"/>
      <c r="AN41" s="66"/>
      <c r="AO41" s="66"/>
      <c r="AP41" s="66"/>
      <c r="AQ41" s="66"/>
      <c r="AR41" s="66"/>
      <c r="AS41" s="66"/>
      <c r="AT41" s="66"/>
      <c r="AU41" s="66"/>
      <c r="AV41" s="66"/>
      <c r="AW41" s="66"/>
      <c r="AX41" s="66"/>
      <c r="AY41" s="66"/>
      <c r="AZ41" s="66"/>
      <c r="BA41" s="66"/>
      <c r="BB41" s="66"/>
      <c r="BC41" s="66"/>
      <c r="BD41" s="66"/>
      <c r="BE41" s="66"/>
      <c r="BF41" s="66"/>
      <c r="BG41" s="66"/>
    </row>
    <row r="42" spans="1:59" ht="15">
      <c r="A42" s="66"/>
      <c r="B42" s="66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6"/>
      <c r="AD42" s="66"/>
      <c r="AE42" s="66"/>
      <c r="AF42" s="66"/>
      <c r="AG42" s="66"/>
      <c r="AH42" s="66"/>
      <c r="AI42" s="66"/>
      <c r="AJ42" s="66"/>
      <c r="AK42" s="66"/>
      <c r="AL42" s="66"/>
      <c r="AM42" s="66"/>
      <c r="AN42" s="66"/>
      <c r="AO42" s="66"/>
      <c r="AP42" s="66"/>
      <c r="AQ42" s="66"/>
      <c r="AR42" s="66"/>
      <c r="AS42" s="66"/>
      <c r="AT42" s="66"/>
      <c r="AU42" s="66"/>
      <c r="AV42" s="66"/>
      <c r="AW42" s="66"/>
      <c r="AX42" s="66"/>
      <c r="AY42" s="66"/>
      <c r="AZ42" s="66"/>
      <c r="BA42" s="66"/>
      <c r="BB42" s="66"/>
      <c r="BC42" s="66"/>
      <c r="BD42" s="66"/>
      <c r="BE42" s="66"/>
      <c r="BF42" s="66"/>
      <c r="BG42" s="66"/>
    </row>
    <row r="43" spans="1:59" ht="15">
      <c r="A43" s="66"/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  <c r="AE43" s="66"/>
      <c r="AF43" s="66"/>
      <c r="AG43" s="66"/>
      <c r="AH43" s="66"/>
      <c r="AI43" s="66"/>
      <c r="AJ43" s="66"/>
      <c r="AK43" s="66"/>
      <c r="AL43" s="66"/>
      <c r="AM43" s="66"/>
      <c r="AN43" s="66"/>
      <c r="AO43" s="66"/>
      <c r="AP43" s="66"/>
      <c r="AQ43" s="66"/>
      <c r="AR43" s="66"/>
      <c r="AS43" s="66"/>
      <c r="AT43" s="66"/>
      <c r="AU43" s="66"/>
      <c r="AV43" s="66"/>
      <c r="AW43" s="66"/>
      <c r="AX43" s="66"/>
      <c r="AY43" s="66"/>
      <c r="AZ43" s="66"/>
      <c r="BA43" s="66"/>
      <c r="BB43" s="66"/>
      <c r="BC43" s="66"/>
      <c r="BD43" s="66"/>
      <c r="BE43" s="66"/>
      <c r="BF43" s="66"/>
      <c r="BG43" s="66"/>
    </row>
    <row r="44" spans="1:59" ht="15">
      <c r="A44" s="66"/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6"/>
      <c r="AS44" s="66"/>
      <c r="AT44" s="66"/>
      <c r="AU44" s="66"/>
      <c r="AV44" s="66"/>
      <c r="AW44" s="66"/>
      <c r="AX44" s="66"/>
      <c r="AY44" s="66"/>
      <c r="AZ44" s="66"/>
      <c r="BA44" s="66"/>
      <c r="BB44" s="66"/>
      <c r="BC44" s="66"/>
      <c r="BD44" s="66"/>
      <c r="BE44" s="66"/>
      <c r="BF44" s="66"/>
      <c r="BG44" s="66"/>
    </row>
    <row r="45" spans="1:59" ht="15">
      <c r="A45" s="66"/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6"/>
      <c r="AD45" s="66"/>
      <c r="AE45" s="66"/>
      <c r="AF45" s="66"/>
      <c r="AG45" s="66"/>
      <c r="AH45" s="66"/>
      <c r="AI45" s="66"/>
      <c r="AJ45" s="66"/>
      <c r="AK45" s="66"/>
      <c r="AL45" s="66"/>
      <c r="AM45" s="66"/>
      <c r="AN45" s="66"/>
      <c r="AO45" s="66"/>
      <c r="AP45" s="66"/>
      <c r="AQ45" s="66"/>
      <c r="AR45" s="66"/>
      <c r="AS45" s="66"/>
      <c r="AT45" s="66"/>
      <c r="AU45" s="66"/>
      <c r="AV45" s="66"/>
      <c r="AW45" s="66"/>
      <c r="AX45" s="66"/>
      <c r="AY45" s="66"/>
      <c r="AZ45" s="66"/>
      <c r="BA45" s="66"/>
      <c r="BB45" s="66"/>
      <c r="BC45" s="66"/>
      <c r="BD45" s="66"/>
      <c r="BE45" s="66"/>
      <c r="BF45" s="66"/>
      <c r="BG45" s="66"/>
    </row>
    <row r="46" spans="1:59" ht="15">
      <c r="A46" s="66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6"/>
      <c r="AC46" s="66"/>
      <c r="AD46" s="66"/>
      <c r="AE46" s="66"/>
      <c r="AF46" s="66"/>
      <c r="AG46" s="66"/>
      <c r="AH46" s="66"/>
      <c r="AI46" s="66"/>
      <c r="AJ46" s="66"/>
      <c r="AK46" s="66"/>
      <c r="AL46" s="66"/>
      <c r="AM46" s="66"/>
      <c r="AN46" s="66"/>
      <c r="AO46" s="66"/>
      <c r="AP46" s="66"/>
      <c r="AQ46" s="66"/>
      <c r="AR46" s="66"/>
      <c r="AS46" s="66"/>
      <c r="AT46" s="66"/>
      <c r="AU46" s="66"/>
      <c r="AV46" s="66"/>
      <c r="AW46" s="66"/>
      <c r="AX46" s="66"/>
      <c r="AY46" s="66"/>
      <c r="AZ46" s="66"/>
      <c r="BA46" s="66"/>
      <c r="BB46" s="66"/>
      <c r="BC46" s="66"/>
      <c r="BD46" s="66"/>
      <c r="BE46" s="66"/>
      <c r="BF46" s="66"/>
      <c r="BG46" s="66"/>
    </row>
    <row r="47" spans="1:59" ht="15">
      <c r="A47" s="66"/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6"/>
      <c r="AB47" s="66"/>
      <c r="AC47" s="66"/>
      <c r="AD47" s="66"/>
      <c r="AE47" s="66"/>
      <c r="AF47" s="66"/>
      <c r="AG47" s="66"/>
      <c r="AH47" s="66"/>
      <c r="AI47" s="66"/>
      <c r="AJ47" s="66"/>
      <c r="AK47" s="66"/>
      <c r="AL47" s="66"/>
      <c r="AM47" s="66"/>
      <c r="AN47" s="66"/>
      <c r="AO47" s="66"/>
      <c r="AP47" s="66"/>
      <c r="AQ47" s="66"/>
      <c r="AR47" s="66"/>
      <c r="AS47" s="66"/>
      <c r="AT47" s="66"/>
      <c r="AU47" s="66"/>
      <c r="AV47" s="66"/>
      <c r="AW47" s="66"/>
      <c r="AX47" s="66"/>
      <c r="AY47" s="66"/>
      <c r="AZ47" s="66"/>
      <c r="BA47" s="66"/>
      <c r="BB47" s="66"/>
      <c r="BC47" s="66"/>
      <c r="BD47" s="66"/>
      <c r="BE47" s="66"/>
      <c r="BF47" s="66"/>
      <c r="BG47" s="66"/>
    </row>
    <row r="48" spans="1:59" ht="15">
      <c r="A48" s="66"/>
      <c r="B48" s="66"/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  <c r="AA48" s="66"/>
      <c r="AB48" s="66"/>
      <c r="AC48" s="66"/>
      <c r="AD48" s="66"/>
      <c r="AE48" s="66"/>
      <c r="AF48" s="66"/>
      <c r="AG48" s="66"/>
      <c r="AH48" s="66"/>
      <c r="AI48" s="66"/>
      <c r="AJ48" s="66"/>
      <c r="AK48" s="66"/>
      <c r="AL48" s="66"/>
      <c r="AM48" s="66"/>
      <c r="AN48" s="66"/>
      <c r="AO48" s="66"/>
      <c r="AP48" s="66"/>
      <c r="AQ48" s="66"/>
      <c r="AR48" s="66"/>
      <c r="AS48" s="66"/>
      <c r="AT48" s="66"/>
      <c r="AU48" s="66"/>
      <c r="AV48" s="66"/>
      <c r="AW48" s="66"/>
      <c r="AX48" s="66"/>
      <c r="AY48" s="66"/>
      <c r="AZ48" s="66"/>
      <c r="BA48" s="66"/>
      <c r="BB48" s="66"/>
      <c r="BC48" s="66"/>
      <c r="BD48" s="66"/>
      <c r="BE48" s="66"/>
      <c r="BF48" s="66"/>
      <c r="BG48" s="66"/>
    </row>
    <row r="49" spans="1:59" ht="15">
      <c r="A49" s="66"/>
      <c r="B49" s="66"/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  <c r="AA49" s="66"/>
      <c r="AB49" s="66"/>
      <c r="AC49" s="66"/>
      <c r="AD49" s="66"/>
      <c r="AE49" s="66"/>
      <c r="AF49" s="66"/>
      <c r="AG49" s="66"/>
      <c r="AH49" s="66"/>
      <c r="AI49" s="66"/>
      <c r="AJ49" s="66"/>
      <c r="AK49" s="66"/>
      <c r="AL49" s="66"/>
      <c r="AM49" s="66"/>
      <c r="AN49" s="66"/>
      <c r="AO49" s="66"/>
      <c r="AP49" s="66"/>
      <c r="AQ49" s="66"/>
      <c r="AR49" s="66"/>
      <c r="AS49" s="66"/>
      <c r="AT49" s="66"/>
      <c r="AU49" s="66"/>
      <c r="AV49" s="66"/>
      <c r="AW49" s="66"/>
      <c r="AX49" s="66"/>
      <c r="AY49" s="66"/>
      <c r="AZ49" s="66"/>
      <c r="BA49" s="66"/>
      <c r="BB49" s="66"/>
      <c r="BC49" s="66"/>
      <c r="BD49" s="66"/>
      <c r="BE49" s="66"/>
      <c r="BF49" s="66"/>
      <c r="BG49" s="66"/>
    </row>
    <row r="50" spans="1:59" ht="15">
      <c r="A50" s="66"/>
      <c r="B50" s="66"/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  <c r="AA50" s="66"/>
      <c r="AB50" s="66"/>
      <c r="AC50" s="66"/>
      <c r="AD50" s="66"/>
      <c r="AE50" s="66"/>
      <c r="AF50" s="66"/>
      <c r="AG50" s="66"/>
      <c r="AH50" s="66"/>
      <c r="AI50" s="66"/>
      <c r="AJ50" s="66"/>
      <c r="AK50" s="66"/>
      <c r="AL50" s="66"/>
      <c r="AM50" s="66"/>
      <c r="AN50" s="66"/>
      <c r="AO50" s="66"/>
      <c r="AP50" s="66"/>
      <c r="AQ50" s="66"/>
      <c r="AR50" s="66"/>
      <c r="AS50" s="66"/>
      <c r="AT50" s="66"/>
      <c r="AU50" s="66"/>
      <c r="AV50" s="66"/>
      <c r="AW50" s="66"/>
      <c r="AX50" s="66"/>
      <c r="AY50" s="66"/>
      <c r="AZ50" s="66"/>
      <c r="BA50" s="66"/>
      <c r="BB50" s="66"/>
      <c r="BC50" s="66"/>
      <c r="BD50" s="66"/>
      <c r="BE50" s="66"/>
      <c r="BF50" s="66"/>
      <c r="BG50" s="66"/>
    </row>
    <row r="51" spans="1:59" ht="15">
      <c r="A51" s="66"/>
      <c r="B51" s="66"/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/>
      <c r="AB51" s="66"/>
      <c r="AC51" s="66"/>
      <c r="AD51" s="66"/>
      <c r="AE51" s="66"/>
      <c r="AF51" s="66"/>
      <c r="AG51" s="66"/>
      <c r="AH51" s="66"/>
      <c r="AI51" s="66"/>
      <c r="AJ51" s="66"/>
      <c r="AK51" s="66"/>
      <c r="AL51" s="66"/>
      <c r="AM51" s="66"/>
      <c r="AN51" s="66"/>
      <c r="AO51" s="66"/>
      <c r="AP51" s="66"/>
      <c r="AQ51" s="66"/>
      <c r="AR51" s="66"/>
      <c r="AS51" s="66"/>
      <c r="AT51" s="66"/>
      <c r="AU51" s="66"/>
      <c r="AV51" s="66"/>
      <c r="AW51" s="66"/>
      <c r="AX51" s="66"/>
      <c r="AY51" s="66"/>
      <c r="AZ51" s="66"/>
      <c r="BA51" s="66"/>
      <c r="BB51" s="66"/>
      <c r="BC51" s="66"/>
      <c r="BD51" s="66"/>
      <c r="BE51" s="66"/>
      <c r="BF51" s="66"/>
      <c r="BG51" s="66"/>
    </row>
    <row r="52" spans="1:59" ht="15">
      <c r="A52" s="66"/>
      <c r="B52" s="66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  <c r="AA52" s="66"/>
      <c r="AB52" s="66"/>
      <c r="AC52" s="66"/>
      <c r="AD52" s="66"/>
      <c r="AE52" s="66"/>
      <c r="AF52" s="66"/>
      <c r="AG52" s="66"/>
      <c r="AH52" s="66"/>
      <c r="AI52" s="66"/>
      <c r="AJ52" s="66"/>
      <c r="AK52" s="66"/>
      <c r="AL52" s="66"/>
      <c r="AM52" s="66"/>
      <c r="AN52" s="66"/>
      <c r="AO52" s="66"/>
      <c r="AP52" s="66"/>
      <c r="AQ52" s="66"/>
      <c r="AR52" s="66"/>
      <c r="AS52" s="66"/>
      <c r="AT52" s="66"/>
      <c r="AU52" s="66"/>
      <c r="AV52" s="66"/>
      <c r="AW52" s="66"/>
      <c r="AX52" s="66"/>
      <c r="AY52" s="66"/>
      <c r="AZ52" s="66"/>
      <c r="BA52" s="66"/>
      <c r="BB52" s="66"/>
      <c r="BC52" s="66"/>
      <c r="BD52" s="66"/>
      <c r="BE52" s="66"/>
      <c r="BF52" s="66"/>
      <c r="BG52" s="66"/>
    </row>
    <row r="53" spans="1:59" ht="15">
      <c r="A53" s="66"/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66"/>
      <c r="AC53" s="66"/>
      <c r="AD53" s="66"/>
      <c r="AE53" s="66"/>
      <c r="AF53" s="66"/>
      <c r="AG53" s="66"/>
      <c r="AH53" s="66"/>
      <c r="AI53" s="66"/>
      <c r="AJ53" s="66"/>
      <c r="AK53" s="66"/>
      <c r="AL53" s="66"/>
      <c r="AM53" s="66"/>
      <c r="AN53" s="66"/>
      <c r="AO53" s="66"/>
      <c r="AP53" s="66"/>
      <c r="AQ53" s="66"/>
      <c r="AR53" s="66"/>
      <c r="AS53" s="66"/>
      <c r="AT53" s="66"/>
      <c r="AU53" s="66"/>
      <c r="AV53" s="66"/>
      <c r="AW53" s="66"/>
      <c r="AX53" s="66"/>
      <c r="AY53" s="66"/>
      <c r="AZ53" s="66"/>
      <c r="BA53" s="66"/>
      <c r="BB53" s="66"/>
      <c r="BC53" s="66"/>
      <c r="BD53" s="66"/>
      <c r="BE53" s="66"/>
      <c r="BF53" s="66"/>
      <c r="BG53" s="66"/>
    </row>
    <row r="54" spans="1:59" ht="15">
      <c r="A54" s="66"/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/>
      <c r="AE54" s="66"/>
      <c r="AF54" s="66"/>
      <c r="AG54" s="66"/>
      <c r="AH54" s="66"/>
      <c r="AI54" s="66"/>
      <c r="AJ54" s="66"/>
      <c r="AK54" s="66"/>
      <c r="AL54" s="66"/>
      <c r="AM54" s="66"/>
      <c r="AN54" s="66"/>
      <c r="AO54" s="66"/>
      <c r="AP54" s="66"/>
      <c r="AQ54" s="66"/>
      <c r="AR54" s="66"/>
      <c r="AS54" s="66"/>
      <c r="AT54" s="66"/>
      <c r="AU54" s="66"/>
      <c r="AV54" s="66"/>
      <c r="AW54" s="66"/>
      <c r="AX54" s="66"/>
      <c r="AY54" s="66"/>
      <c r="AZ54" s="66"/>
      <c r="BA54" s="66"/>
      <c r="BB54" s="66"/>
      <c r="BC54" s="66"/>
      <c r="BD54" s="66"/>
      <c r="BE54" s="66"/>
      <c r="BF54" s="66"/>
      <c r="BG54" s="66"/>
    </row>
    <row r="55" spans="1:59" ht="15">
      <c r="A55" s="66"/>
      <c r="B55" s="66"/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  <c r="AG55" s="66"/>
      <c r="AH55" s="66"/>
      <c r="AI55" s="66"/>
      <c r="AJ55" s="66"/>
      <c r="AK55" s="66"/>
      <c r="AL55" s="66"/>
      <c r="AM55" s="66"/>
      <c r="AN55" s="66"/>
      <c r="AO55" s="66"/>
      <c r="AP55" s="66"/>
      <c r="AQ55" s="66"/>
      <c r="AR55" s="66"/>
      <c r="AS55" s="66"/>
      <c r="AT55" s="66"/>
      <c r="AU55" s="66"/>
      <c r="AV55" s="66"/>
      <c r="AW55" s="66"/>
      <c r="AX55" s="66"/>
      <c r="AY55" s="66"/>
      <c r="AZ55" s="66"/>
      <c r="BA55" s="66"/>
      <c r="BB55" s="66"/>
      <c r="BC55" s="66"/>
      <c r="BD55" s="66"/>
      <c r="BE55" s="66"/>
      <c r="BF55" s="66"/>
      <c r="BG55" s="66"/>
    </row>
  </sheetData>
  <sheetProtection/>
  <mergeCells count="25">
    <mergeCell ref="B11:BE11"/>
    <mergeCell ref="B12:I12"/>
    <mergeCell ref="J12:BE13"/>
    <mergeCell ref="B3:BE3"/>
    <mergeCell ref="B4:BE4"/>
    <mergeCell ref="B5:D5"/>
    <mergeCell ref="F5:K5"/>
    <mergeCell ref="L5:N5"/>
    <mergeCell ref="AZ5:BE5"/>
    <mergeCell ref="B22:AE24"/>
    <mergeCell ref="AP22:BD23"/>
    <mergeCell ref="B27:AE28"/>
    <mergeCell ref="B29:AE29"/>
    <mergeCell ref="O5:P5"/>
    <mergeCell ref="J14:AB14"/>
    <mergeCell ref="AC14:AE14"/>
    <mergeCell ref="AF14:AG14"/>
    <mergeCell ref="AH14:AJ14"/>
    <mergeCell ref="B16:AE21"/>
    <mergeCell ref="AP19:BD19"/>
    <mergeCell ref="AP21:BD21"/>
    <mergeCell ref="B6:P6"/>
    <mergeCell ref="AX6:BE6"/>
    <mergeCell ref="B8:BE8"/>
    <mergeCell ref="B9:BE9"/>
  </mergeCells>
  <printOptions/>
  <pageMargins left="0.7" right="0.7" top="0.75" bottom="0.75" header="0.3" footer="0.3"/>
  <pageSetup fitToHeight="0" fitToWidth="1" horizontalDpi="600" verticalDpi="600" orientation="portrait" paperSize="9" scale="9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H50"/>
  <sheetViews>
    <sheetView view="pageBreakPreview" zoomScale="87" zoomScaleSheetLayoutView="87" zoomScalePageLayoutView="0" workbookViewId="0" topLeftCell="A1">
      <selection activeCell="K44" sqref="K44"/>
    </sheetView>
  </sheetViews>
  <sheetFormatPr defaultColWidth="9.00390625" defaultRowHeight="15.75"/>
  <cols>
    <col min="1" max="1" width="8.125" style="0" customWidth="1"/>
    <col min="2" max="2" width="39.875" style="0" customWidth="1"/>
    <col min="3" max="5" width="13.625" style="0" customWidth="1"/>
    <col min="6" max="6" width="13.75390625" style="0" customWidth="1"/>
  </cols>
  <sheetData>
    <row r="1" spans="1:7" ht="18.75">
      <c r="A1" s="158"/>
      <c r="B1" s="52"/>
      <c r="C1" s="159"/>
      <c r="D1" s="183"/>
      <c r="E1" s="184"/>
      <c r="F1" s="84" t="s">
        <v>613</v>
      </c>
      <c r="G1" s="52"/>
    </row>
    <row r="2" spans="1:7" ht="18.75">
      <c r="A2" s="158"/>
      <c r="B2" s="77"/>
      <c r="C2" s="159"/>
      <c r="D2" s="185"/>
      <c r="E2" s="186"/>
      <c r="F2" s="84" t="s">
        <v>378</v>
      </c>
      <c r="G2" s="77"/>
    </row>
    <row r="3" spans="1:7" ht="18.75">
      <c r="A3" s="158"/>
      <c r="B3" s="77"/>
      <c r="C3" s="159"/>
      <c r="D3" s="183"/>
      <c r="E3" s="187"/>
      <c r="F3" s="84" t="s">
        <v>379</v>
      </c>
      <c r="G3" s="77"/>
    </row>
    <row r="4" spans="1:7" ht="18.75">
      <c r="A4" s="158"/>
      <c r="B4" s="77"/>
      <c r="C4" s="159"/>
      <c r="D4" s="183"/>
      <c r="E4" s="183"/>
      <c r="F4" s="84" t="s">
        <v>380</v>
      </c>
      <c r="G4" s="159"/>
    </row>
    <row r="5" spans="1:7" ht="18.75">
      <c r="A5" s="158"/>
      <c r="B5" s="77"/>
      <c r="C5" s="159"/>
      <c r="D5" s="183"/>
      <c r="E5" s="183"/>
      <c r="F5" s="84"/>
      <c r="G5" s="159"/>
    </row>
    <row r="6" spans="1:7" ht="18.75">
      <c r="A6" s="302" t="s">
        <v>542</v>
      </c>
      <c r="B6" s="302"/>
      <c r="C6" s="302"/>
      <c r="D6" s="302"/>
      <c r="E6" s="302"/>
      <c r="F6" s="302"/>
      <c r="G6" s="159"/>
    </row>
    <row r="7" spans="1:8" ht="20.25" customHeight="1">
      <c r="A7" s="303" t="s">
        <v>621</v>
      </c>
      <c r="B7" s="303"/>
      <c r="C7" s="303"/>
      <c r="D7" s="303"/>
      <c r="E7" s="303"/>
      <c r="F7" s="303"/>
      <c r="G7" s="188"/>
      <c r="H7" s="160"/>
    </row>
    <row r="8" spans="1:8" ht="16.5" customHeight="1">
      <c r="A8" s="161"/>
      <c r="B8" s="161"/>
      <c r="C8" s="161"/>
      <c r="D8" s="161"/>
      <c r="E8" s="161"/>
      <c r="F8" s="161"/>
      <c r="G8" s="161"/>
      <c r="H8" s="160"/>
    </row>
    <row r="9" spans="1:8" ht="20.25" customHeight="1">
      <c r="A9" s="305" t="s">
        <v>555</v>
      </c>
      <c r="B9" s="305"/>
      <c r="C9" s="305"/>
      <c r="D9" s="305"/>
      <c r="E9" s="305"/>
      <c r="F9" s="305"/>
      <c r="G9" s="190"/>
      <c r="H9" s="160"/>
    </row>
    <row r="10" spans="1:8" ht="15" customHeight="1">
      <c r="A10" s="304" t="s">
        <v>266</v>
      </c>
      <c r="B10" s="304"/>
      <c r="C10" s="304"/>
      <c r="D10" s="304"/>
      <c r="E10" s="304"/>
      <c r="F10" s="304"/>
      <c r="G10" s="189"/>
      <c r="H10" s="160"/>
    </row>
    <row r="11" spans="1:8" ht="15" customHeight="1">
      <c r="A11" s="191"/>
      <c r="B11" s="191"/>
      <c r="C11" s="191"/>
      <c r="D11" s="191"/>
      <c r="E11" s="191"/>
      <c r="F11" s="191"/>
      <c r="G11" s="189"/>
      <c r="H11" s="160"/>
    </row>
    <row r="12" spans="1:8" ht="15" customHeight="1">
      <c r="A12" s="306" t="s">
        <v>51</v>
      </c>
      <c r="B12" s="306"/>
      <c r="C12" s="306"/>
      <c r="D12" s="306"/>
      <c r="E12" s="306"/>
      <c r="F12" s="306"/>
      <c r="G12" s="189"/>
      <c r="H12" s="160"/>
    </row>
    <row r="13" spans="1:8" ht="15" customHeight="1">
      <c r="A13" s="304" t="s">
        <v>595</v>
      </c>
      <c r="B13" s="304"/>
      <c r="C13" s="304"/>
      <c r="D13" s="304"/>
      <c r="E13" s="304"/>
      <c r="F13" s="304"/>
      <c r="G13" s="189"/>
      <c r="H13" s="160"/>
    </row>
    <row r="14" ht="16.5" thickBot="1"/>
    <row r="15" spans="1:6" ht="35.25" customHeight="1">
      <c r="A15" s="298" t="s">
        <v>567</v>
      </c>
      <c r="B15" s="300" t="s">
        <v>568</v>
      </c>
      <c r="C15" s="162" t="s">
        <v>363</v>
      </c>
      <c r="D15" s="162" t="s">
        <v>364</v>
      </c>
      <c r="E15" s="162" t="s">
        <v>365</v>
      </c>
      <c r="F15" s="163" t="s">
        <v>622</v>
      </c>
    </row>
    <row r="16" spans="1:6" ht="39" customHeight="1" thickBot="1">
      <c r="A16" s="299"/>
      <c r="B16" s="301"/>
      <c r="C16" s="164" t="s">
        <v>457</v>
      </c>
      <c r="D16" s="164" t="s">
        <v>457</v>
      </c>
      <c r="E16" s="164" t="s">
        <v>457</v>
      </c>
      <c r="F16" s="165" t="s">
        <v>2</v>
      </c>
    </row>
    <row r="17" spans="1:6" ht="15" customHeight="1" thickBot="1">
      <c r="A17" s="166" t="s">
        <v>16</v>
      </c>
      <c r="B17" s="166" t="s">
        <v>551</v>
      </c>
      <c r="C17" s="166" t="s">
        <v>17</v>
      </c>
      <c r="D17" s="166" t="s">
        <v>18</v>
      </c>
      <c r="E17" s="166" t="s">
        <v>103</v>
      </c>
      <c r="F17" s="167">
        <v>4</v>
      </c>
    </row>
    <row r="18" spans="1:6" ht="15.75">
      <c r="A18" s="168" t="s">
        <v>599</v>
      </c>
      <c r="B18" s="172" t="s">
        <v>569</v>
      </c>
      <c r="C18" s="170">
        <v>161.30006949152542</v>
      </c>
      <c r="D18" s="170">
        <v>204.53346690677967</v>
      </c>
      <c r="E18" s="170">
        <v>127.4677966101695</v>
      </c>
      <c r="F18" s="171">
        <v>493.3013330084746</v>
      </c>
    </row>
    <row r="19" spans="1:6" ht="15.75">
      <c r="A19" s="166" t="s">
        <v>17</v>
      </c>
      <c r="B19" s="172" t="s">
        <v>602</v>
      </c>
      <c r="C19" s="173">
        <v>0</v>
      </c>
      <c r="D19" s="173">
        <v>0</v>
      </c>
      <c r="E19" s="173">
        <v>0</v>
      </c>
      <c r="F19" s="174">
        <v>0</v>
      </c>
    </row>
    <row r="20" spans="1:6" ht="25.5">
      <c r="A20" s="166" t="s">
        <v>19</v>
      </c>
      <c r="B20" s="172" t="s">
        <v>606</v>
      </c>
      <c r="C20" s="173">
        <v>0</v>
      </c>
      <c r="D20" s="173">
        <v>0</v>
      </c>
      <c r="E20" s="173">
        <v>0</v>
      </c>
      <c r="F20" s="174">
        <v>0</v>
      </c>
    </row>
    <row r="21" spans="1:6" ht="15.75">
      <c r="A21" s="166" t="s">
        <v>27</v>
      </c>
      <c r="B21" s="172" t="s">
        <v>603</v>
      </c>
      <c r="C21" s="173">
        <v>0</v>
      </c>
      <c r="D21" s="173">
        <v>0</v>
      </c>
      <c r="E21" s="173">
        <v>0</v>
      </c>
      <c r="F21" s="174">
        <v>0</v>
      </c>
    </row>
    <row r="22" spans="1:6" ht="29.25" customHeight="1">
      <c r="A22" s="166" t="s">
        <v>20</v>
      </c>
      <c r="B22" s="172" t="s">
        <v>604</v>
      </c>
      <c r="C22" s="173">
        <v>0</v>
      </c>
      <c r="D22" s="173">
        <v>0</v>
      </c>
      <c r="E22" s="173">
        <v>0</v>
      </c>
      <c r="F22" s="174">
        <v>0</v>
      </c>
    </row>
    <row r="23" spans="1:6" ht="31.5" customHeight="1">
      <c r="A23" s="166" t="s">
        <v>21</v>
      </c>
      <c r="B23" s="172" t="s">
        <v>605</v>
      </c>
      <c r="C23" s="173">
        <v>0</v>
      </c>
      <c r="D23" s="173">
        <v>0</v>
      </c>
      <c r="E23" s="173">
        <v>0</v>
      </c>
      <c r="F23" s="174">
        <v>0</v>
      </c>
    </row>
    <row r="24" spans="1:6" ht="25.5">
      <c r="A24" s="166" t="s">
        <v>32</v>
      </c>
      <c r="B24" s="172" t="s">
        <v>607</v>
      </c>
      <c r="C24" s="173">
        <v>0</v>
      </c>
      <c r="D24" s="173">
        <v>0</v>
      </c>
      <c r="E24" s="173">
        <v>0</v>
      </c>
      <c r="F24" s="174">
        <v>0</v>
      </c>
    </row>
    <row r="25" spans="1:6" ht="25.5">
      <c r="A25" s="166" t="s">
        <v>33</v>
      </c>
      <c r="B25" s="172" t="s">
        <v>608</v>
      </c>
      <c r="C25" s="173">
        <v>0</v>
      </c>
      <c r="D25" s="173">
        <v>0</v>
      </c>
      <c r="E25" s="173">
        <v>0</v>
      </c>
      <c r="F25" s="174">
        <v>0</v>
      </c>
    </row>
    <row r="26" spans="1:6" ht="15.75">
      <c r="A26" s="166" t="s">
        <v>22</v>
      </c>
      <c r="B26" s="172" t="s">
        <v>609</v>
      </c>
      <c r="C26" s="173">
        <v>0</v>
      </c>
      <c r="D26" s="173">
        <v>0</v>
      </c>
      <c r="E26" s="173">
        <v>0</v>
      </c>
      <c r="F26" s="174">
        <v>0</v>
      </c>
    </row>
    <row r="27" spans="1:6" ht="15.75">
      <c r="A27" s="166" t="s">
        <v>18</v>
      </c>
      <c r="B27" s="172" t="s">
        <v>610</v>
      </c>
      <c r="C27" s="16">
        <v>161.30006949152542</v>
      </c>
      <c r="D27" s="16">
        <v>204.53346690677967</v>
      </c>
      <c r="E27" s="16">
        <v>127.4677966101695</v>
      </c>
      <c r="F27" s="176">
        <v>493.3013330084746</v>
      </c>
    </row>
    <row r="28" spans="1:6" ht="15.75">
      <c r="A28" s="166" t="s">
        <v>23</v>
      </c>
      <c r="B28" s="172" t="s">
        <v>611</v>
      </c>
      <c r="C28" s="16">
        <v>161.30006949152542</v>
      </c>
      <c r="D28" s="16">
        <v>204.53346690677967</v>
      </c>
      <c r="E28" s="16">
        <v>127.4677966101695</v>
      </c>
      <c r="F28" s="176">
        <v>493.3013330084746</v>
      </c>
    </row>
    <row r="29" spans="1:6" ht="15.75">
      <c r="A29" s="166" t="s">
        <v>37</v>
      </c>
      <c r="B29" s="172" t="s">
        <v>603</v>
      </c>
      <c r="C29" s="16">
        <v>161.30006949152542</v>
      </c>
      <c r="D29" s="16">
        <v>204.53346690677967</v>
      </c>
      <c r="E29" s="16">
        <v>127.4677966101695</v>
      </c>
      <c r="F29" s="176">
        <v>493.3013330084746</v>
      </c>
    </row>
    <row r="30" spans="1:6" ht="15.75">
      <c r="A30" s="166" t="s">
        <v>24</v>
      </c>
      <c r="B30" s="172" t="s">
        <v>570</v>
      </c>
      <c r="C30" s="82">
        <v>0</v>
      </c>
      <c r="D30" s="82">
        <v>0</v>
      </c>
      <c r="E30" s="82">
        <v>0</v>
      </c>
      <c r="F30" s="176">
        <v>0</v>
      </c>
    </row>
    <row r="31" spans="1:6" ht="15.75">
      <c r="A31" s="166" t="s">
        <v>25</v>
      </c>
      <c r="B31" s="172" t="s">
        <v>571</v>
      </c>
      <c r="C31" s="82">
        <v>0</v>
      </c>
      <c r="D31" s="82">
        <v>0</v>
      </c>
      <c r="E31" s="82">
        <v>0</v>
      </c>
      <c r="F31" s="176">
        <v>0</v>
      </c>
    </row>
    <row r="32" spans="1:6" ht="15.75">
      <c r="A32" s="166" t="s">
        <v>40</v>
      </c>
      <c r="B32" s="172" t="s">
        <v>603</v>
      </c>
      <c r="C32" s="82">
        <v>0</v>
      </c>
      <c r="D32" s="82">
        <v>0</v>
      </c>
      <c r="E32" s="82">
        <v>0</v>
      </c>
      <c r="F32" s="176">
        <v>0</v>
      </c>
    </row>
    <row r="33" spans="1:6" ht="15.75">
      <c r="A33" s="166" t="s">
        <v>103</v>
      </c>
      <c r="B33" s="172" t="s">
        <v>597</v>
      </c>
      <c r="C33" s="82">
        <v>0</v>
      </c>
      <c r="D33" s="82">
        <v>0</v>
      </c>
      <c r="E33" s="82">
        <v>0</v>
      </c>
      <c r="F33" s="176">
        <v>0</v>
      </c>
    </row>
    <row r="34" spans="1:6" ht="15.75">
      <c r="A34" s="166" t="s">
        <v>109</v>
      </c>
      <c r="B34" s="172" t="s">
        <v>572</v>
      </c>
      <c r="C34" s="82">
        <v>0</v>
      </c>
      <c r="D34" s="82">
        <v>0</v>
      </c>
      <c r="E34" s="82">
        <v>0</v>
      </c>
      <c r="F34" s="176">
        <v>0</v>
      </c>
    </row>
    <row r="35" spans="1:6" ht="16.5" thickBot="1">
      <c r="A35" s="166" t="s">
        <v>537</v>
      </c>
      <c r="B35" s="172" t="s">
        <v>596</v>
      </c>
      <c r="C35" s="82">
        <v>0</v>
      </c>
      <c r="D35" s="82">
        <v>0</v>
      </c>
      <c r="E35" s="82">
        <v>0</v>
      </c>
      <c r="F35" s="176">
        <v>0</v>
      </c>
    </row>
    <row r="36" spans="1:6" ht="15.75">
      <c r="A36" s="168" t="s">
        <v>598</v>
      </c>
      <c r="B36" s="169" t="s">
        <v>573</v>
      </c>
      <c r="C36" s="181">
        <v>0</v>
      </c>
      <c r="D36" s="181">
        <v>0</v>
      </c>
      <c r="E36" s="181">
        <v>0</v>
      </c>
      <c r="F36" s="182">
        <v>0</v>
      </c>
    </row>
    <row r="37" spans="1:6" ht="15.75">
      <c r="A37" s="166" t="s">
        <v>574</v>
      </c>
      <c r="B37" s="172" t="s">
        <v>575</v>
      </c>
      <c r="C37" s="82">
        <v>0</v>
      </c>
      <c r="D37" s="82">
        <v>0</v>
      </c>
      <c r="E37" s="82">
        <v>0</v>
      </c>
      <c r="F37" s="176">
        <v>0</v>
      </c>
    </row>
    <row r="38" spans="1:6" ht="15.75">
      <c r="A38" s="166" t="s">
        <v>576</v>
      </c>
      <c r="B38" s="172" t="s">
        <v>577</v>
      </c>
      <c r="C38" s="82">
        <v>0</v>
      </c>
      <c r="D38" s="82">
        <v>0</v>
      </c>
      <c r="E38" s="82">
        <v>0</v>
      </c>
      <c r="F38" s="176">
        <v>0</v>
      </c>
    </row>
    <row r="39" spans="1:6" ht="15.75">
      <c r="A39" s="166" t="s">
        <v>578</v>
      </c>
      <c r="B39" s="172" t="s">
        <v>579</v>
      </c>
      <c r="C39" s="82">
        <v>0</v>
      </c>
      <c r="D39" s="82">
        <v>0</v>
      </c>
      <c r="E39" s="82">
        <v>0</v>
      </c>
      <c r="F39" s="176">
        <v>0</v>
      </c>
    </row>
    <row r="40" spans="1:6" ht="15.75">
      <c r="A40" s="166" t="s">
        <v>580</v>
      </c>
      <c r="B40" s="172" t="s">
        <v>581</v>
      </c>
      <c r="C40" s="82">
        <v>0</v>
      </c>
      <c r="D40" s="82">
        <v>0</v>
      </c>
      <c r="E40" s="82">
        <v>0</v>
      </c>
      <c r="F40" s="176">
        <v>0</v>
      </c>
    </row>
    <row r="41" spans="1:6" ht="15.75">
      <c r="A41" s="166" t="s">
        <v>582</v>
      </c>
      <c r="B41" s="172" t="s">
        <v>600</v>
      </c>
      <c r="C41" s="82">
        <v>0</v>
      </c>
      <c r="D41" s="82">
        <v>0</v>
      </c>
      <c r="E41" s="82">
        <v>0</v>
      </c>
      <c r="F41" s="176">
        <v>0</v>
      </c>
    </row>
    <row r="42" spans="1:6" ht="25.5" customHeight="1">
      <c r="A42" s="166" t="s">
        <v>583</v>
      </c>
      <c r="B42" s="175" t="s">
        <v>601</v>
      </c>
      <c r="C42" s="82">
        <v>0</v>
      </c>
      <c r="D42" s="82">
        <v>0</v>
      </c>
      <c r="E42" s="82">
        <v>0</v>
      </c>
      <c r="F42" s="176">
        <v>0</v>
      </c>
    </row>
    <row r="43" spans="1:6" ht="25.5">
      <c r="A43" s="166" t="s">
        <v>584</v>
      </c>
      <c r="B43" s="175" t="s">
        <v>585</v>
      </c>
      <c r="C43" s="82">
        <v>0</v>
      </c>
      <c r="D43" s="82">
        <v>0</v>
      </c>
      <c r="E43" s="82">
        <v>0</v>
      </c>
      <c r="F43" s="176">
        <v>0</v>
      </c>
    </row>
    <row r="44" spans="1:6" ht="25.5">
      <c r="A44" s="166" t="s">
        <v>586</v>
      </c>
      <c r="B44" s="175" t="s">
        <v>587</v>
      </c>
      <c r="C44" s="82">
        <v>0</v>
      </c>
      <c r="D44" s="82">
        <v>0</v>
      </c>
      <c r="E44" s="82">
        <v>0</v>
      </c>
      <c r="F44" s="176">
        <v>0</v>
      </c>
    </row>
    <row r="45" spans="1:6" ht="38.25">
      <c r="A45" s="166" t="s">
        <v>588</v>
      </c>
      <c r="B45" s="175" t="s">
        <v>589</v>
      </c>
      <c r="C45" s="82">
        <v>0</v>
      </c>
      <c r="D45" s="82">
        <v>0</v>
      </c>
      <c r="E45" s="82">
        <v>0</v>
      </c>
      <c r="F45" s="176">
        <v>0</v>
      </c>
    </row>
    <row r="46" spans="1:6" ht="15.75">
      <c r="A46" s="166" t="s">
        <v>590</v>
      </c>
      <c r="B46" s="172" t="s">
        <v>591</v>
      </c>
      <c r="C46" s="82">
        <v>0</v>
      </c>
      <c r="D46" s="82">
        <v>0</v>
      </c>
      <c r="E46" s="82">
        <v>0</v>
      </c>
      <c r="F46" s="176">
        <v>0</v>
      </c>
    </row>
    <row r="47" spans="1:6" ht="16.5" thickBot="1">
      <c r="A47" s="177" t="s">
        <v>592</v>
      </c>
      <c r="B47" s="178" t="s">
        <v>593</v>
      </c>
      <c r="C47" s="179">
        <v>0</v>
      </c>
      <c r="D47" s="179">
        <v>0</v>
      </c>
      <c r="E47" s="179">
        <v>0</v>
      </c>
      <c r="F47" s="180">
        <v>0</v>
      </c>
    </row>
    <row r="48" spans="1:6" ht="15.75">
      <c r="A48" s="197"/>
      <c r="B48" s="199"/>
      <c r="C48" s="198"/>
      <c r="D48" s="198"/>
      <c r="E48" s="198"/>
      <c r="F48" s="198"/>
    </row>
    <row r="49" spans="1:6" ht="15.75">
      <c r="A49" s="200"/>
      <c r="B49" s="201" t="s">
        <v>624</v>
      </c>
      <c r="C49" s="200"/>
      <c r="D49" s="200"/>
      <c r="E49" s="200"/>
      <c r="F49" s="200"/>
    </row>
    <row r="50" spans="1:6" ht="15.75">
      <c r="A50" s="200"/>
      <c r="B50" s="200" t="s">
        <v>623</v>
      </c>
      <c r="C50" s="200"/>
      <c r="D50" s="200"/>
      <c r="E50" s="200"/>
      <c r="F50" s="200"/>
    </row>
  </sheetData>
  <sheetProtection/>
  <mergeCells count="8">
    <mergeCell ref="A15:A16"/>
    <mergeCell ref="B15:B16"/>
    <mergeCell ref="A6:F6"/>
    <mergeCell ref="A7:F7"/>
    <mergeCell ref="A10:F10"/>
    <mergeCell ref="A9:F9"/>
    <mergeCell ref="A12:F12"/>
    <mergeCell ref="A13:F1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AD180"/>
  <sheetViews>
    <sheetView view="pageBreakPreview" zoomScale="70" zoomScaleSheetLayoutView="70" zoomScalePageLayoutView="0" workbookViewId="0" topLeftCell="A1">
      <pane xSplit="3" ySplit="16" topLeftCell="D17" activePane="bottomRight" state="frozen"/>
      <selection pane="topLeft" activeCell="A1" sqref="A1"/>
      <selection pane="topRight" activeCell="D1" sqref="D1"/>
      <selection pane="bottomLeft" activeCell="A19" sqref="A19"/>
      <selection pane="bottomRight" activeCell="C168" sqref="C168"/>
    </sheetView>
  </sheetViews>
  <sheetFormatPr defaultColWidth="9.00390625" defaultRowHeight="15.75" outlineLevelRow="1"/>
  <cols>
    <col min="1" max="1" width="10.625" style="1" customWidth="1"/>
    <col min="2" max="2" width="43.00390625" style="1" customWidth="1"/>
    <col min="3" max="3" width="15.125" style="1" customWidth="1"/>
    <col min="4" max="4" width="6.00390625" style="19" customWidth="1"/>
    <col min="5" max="5" width="12.25390625" style="19" customWidth="1"/>
    <col min="6" max="6" width="7.75390625" style="1" customWidth="1"/>
    <col min="7" max="7" width="8.875" style="1" customWidth="1"/>
    <col min="8" max="8" width="8.375" style="2" customWidth="1"/>
    <col min="9" max="9" width="16.50390625" style="31" customWidth="1"/>
    <col min="10" max="10" width="16.25390625" style="31" customWidth="1"/>
    <col min="11" max="11" width="8.25390625" style="19" customWidth="1"/>
    <col min="12" max="12" width="5.625" style="19" customWidth="1"/>
    <col min="13" max="13" width="8.50390625" style="19" customWidth="1"/>
    <col min="14" max="14" width="9.75390625" style="19" customWidth="1"/>
    <col min="15" max="15" width="5.75390625" style="19" customWidth="1"/>
    <col min="16" max="16" width="7.375" style="19" customWidth="1"/>
    <col min="17" max="17" width="5.875" style="19" customWidth="1"/>
    <col min="18" max="18" width="7.75390625" style="19" customWidth="1"/>
    <col min="19" max="19" width="9.75390625" style="35" customWidth="1"/>
    <col min="20" max="20" width="6.00390625" style="19" customWidth="1"/>
    <col min="21" max="21" width="9.75390625" style="19" customWidth="1"/>
    <col min="22" max="22" width="6.00390625" style="19" customWidth="1"/>
    <col min="23" max="23" width="8.00390625" style="19" customWidth="1"/>
    <col min="24" max="24" width="9.75390625" style="19" customWidth="1"/>
    <col min="25" max="25" width="6.125" style="19" customWidth="1"/>
    <col min="26" max="26" width="9.75390625" style="35" customWidth="1"/>
    <col min="27" max="27" width="5.625" style="19" customWidth="1"/>
    <col min="28" max="28" width="8.625" style="19" customWidth="1"/>
    <col min="29" max="29" width="9.75390625" style="19" customWidth="1"/>
    <col min="30" max="30" width="5.50390625" style="19" customWidth="1"/>
    <col min="31" max="16384" width="9.00390625" style="1" customWidth="1"/>
  </cols>
  <sheetData>
    <row r="1" spans="4:30" s="51" customFormat="1" ht="15.75" outlineLevel="1">
      <c r="D1" s="19"/>
      <c r="E1" s="19"/>
      <c r="H1" s="6"/>
      <c r="I1" s="35"/>
      <c r="J1" s="35"/>
      <c r="K1" s="19"/>
      <c r="L1" s="19"/>
      <c r="M1" s="19"/>
      <c r="N1" s="19"/>
      <c r="O1" s="19"/>
      <c r="P1" s="19"/>
      <c r="Q1" s="19"/>
      <c r="R1" s="19"/>
      <c r="S1" s="35"/>
      <c r="T1" s="19"/>
      <c r="U1" s="19"/>
      <c r="V1" s="19"/>
      <c r="W1" s="19"/>
      <c r="X1" s="19"/>
      <c r="Y1" s="19"/>
      <c r="Z1" s="35"/>
      <c r="AA1" s="19"/>
      <c r="AB1" s="19"/>
      <c r="AD1" s="73" t="s">
        <v>381</v>
      </c>
    </row>
    <row r="2" spans="4:30" s="51" customFormat="1" ht="15.75" outlineLevel="1">
      <c r="D2" s="19"/>
      <c r="E2" s="19"/>
      <c r="H2" s="6"/>
      <c r="I2" s="35"/>
      <c r="J2" s="35"/>
      <c r="K2" s="19"/>
      <c r="L2" s="19"/>
      <c r="M2" s="19"/>
      <c r="N2" s="19"/>
      <c r="O2" s="19"/>
      <c r="P2" s="19"/>
      <c r="Q2" s="19"/>
      <c r="R2" s="19"/>
      <c r="S2" s="35"/>
      <c r="T2" s="19"/>
      <c r="U2" s="19"/>
      <c r="V2" s="19"/>
      <c r="W2" s="19"/>
      <c r="X2" s="19"/>
      <c r="Y2" s="19"/>
      <c r="Z2" s="35"/>
      <c r="AA2" s="19"/>
      <c r="AB2" s="19"/>
      <c r="AC2" s="60"/>
      <c r="AD2" s="73" t="s">
        <v>378</v>
      </c>
    </row>
    <row r="3" spans="4:30" s="51" customFormat="1" ht="15.75" outlineLevel="1">
      <c r="D3" s="19"/>
      <c r="E3" s="19"/>
      <c r="H3" s="6"/>
      <c r="I3" s="35"/>
      <c r="J3" s="35"/>
      <c r="K3" s="19"/>
      <c r="L3" s="19"/>
      <c r="M3" s="19"/>
      <c r="N3" s="19"/>
      <c r="O3" s="19"/>
      <c r="P3" s="19"/>
      <c r="Q3" s="19"/>
      <c r="R3" s="19"/>
      <c r="S3" s="35"/>
      <c r="T3" s="19"/>
      <c r="U3" s="19"/>
      <c r="V3" s="19"/>
      <c r="W3" s="19"/>
      <c r="X3" s="19"/>
      <c r="Y3" s="19"/>
      <c r="Z3" s="35"/>
      <c r="AA3" s="19"/>
      <c r="AB3" s="19"/>
      <c r="AC3" s="73"/>
      <c r="AD3" s="73" t="s">
        <v>379</v>
      </c>
    </row>
    <row r="4" spans="4:30" s="51" customFormat="1" ht="15.75" outlineLevel="1">
      <c r="D4" s="19"/>
      <c r="E4" s="19"/>
      <c r="H4" s="6"/>
      <c r="I4" s="35"/>
      <c r="J4" s="35"/>
      <c r="K4" s="19"/>
      <c r="L4" s="19"/>
      <c r="M4" s="19"/>
      <c r="N4" s="19"/>
      <c r="O4" s="19"/>
      <c r="P4" s="19"/>
      <c r="Q4" s="19"/>
      <c r="R4" s="19"/>
      <c r="S4" s="35"/>
      <c r="T4" s="19"/>
      <c r="U4" s="19"/>
      <c r="V4" s="19"/>
      <c r="W4" s="19"/>
      <c r="X4" s="19"/>
      <c r="Y4" s="19"/>
      <c r="Z4" s="35"/>
      <c r="AA4" s="19"/>
      <c r="AB4" s="19"/>
      <c r="AC4" s="73"/>
      <c r="AD4" s="73" t="s">
        <v>380</v>
      </c>
    </row>
    <row r="5" spans="1:7" ht="18.75" customHeight="1" outlineLevel="1">
      <c r="A5" s="2"/>
      <c r="B5" s="2"/>
      <c r="C5" s="2"/>
      <c r="D5" s="31"/>
      <c r="E5" s="31"/>
      <c r="F5" s="2"/>
      <c r="G5" s="2"/>
    </row>
    <row r="6" spans="1:30" ht="18.75" outlineLevel="1">
      <c r="A6" s="236" t="s">
        <v>322</v>
      </c>
      <c r="B6" s="236"/>
      <c r="C6" s="236"/>
      <c r="D6" s="236"/>
      <c r="E6" s="236"/>
      <c r="F6" s="236"/>
      <c r="G6" s="236"/>
      <c r="H6" s="236"/>
      <c r="I6" s="236"/>
      <c r="J6" s="236"/>
      <c r="K6" s="236"/>
      <c r="L6" s="236"/>
      <c r="M6" s="236"/>
      <c r="N6" s="236"/>
      <c r="O6" s="236"/>
      <c r="P6" s="236"/>
      <c r="Q6" s="236"/>
      <c r="R6" s="236"/>
      <c r="S6" s="236"/>
      <c r="T6" s="236"/>
      <c r="U6" s="236"/>
      <c r="V6" s="236"/>
      <c r="W6" s="236"/>
      <c r="X6" s="236"/>
      <c r="Y6" s="236"/>
      <c r="Z6" s="236"/>
      <c r="AA6" s="236"/>
      <c r="AB6" s="236"/>
      <c r="AC6" s="236"/>
      <c r="AD6" s="236"/>
    </row>
    <row r="7" spans="1:30" ht="18.75" outlineLevel="1">
      <c r="A7" s="237" t="s">
        <v>323</v>
      </c>
      <c r="B7" s="237"/>
      <c r="C7" s="237"/>
      <c r="D7" s="237"/>
      <c r="E7" s="237"/>
      <c r="F7" s="237"/>
      <c r="G7" s="237"/>
      <c r="H7" s="237"/>
      <c r="I7" s="237"/>
      <c r="J7" s="237"/>
      <c r="K7" s="237"/>
      <c r="L7" s="237"/>
      <c r="M7" s="237"/>
      <c r="N7" s="237"/>
      <c r="O7" s="237"/>
      <c r="P7" s="237"/>
      <c r="Q7" s="237"/>
      <c r="R7" s="237"/>
      <c r="S7" s="237"/>
      <c r="T7" s="237"/>
      <c r="U7" s="237"/>
      <c r="V7" s="237"/>
      <c r="W7" s="237"/>
      <c r="X7" s="237"/>
      <c r="Y7" s="237"/>
      <c r="Z7" s="237"/>
      <c r="AA7" s="237"/>
      <c r="AB7" s="237"/>
      <c r="AC7" s="237"/>
      <c r="AD7" s="237"/>
    </row>
    <row r="8" spans="1:30" s="60" customFormat="1" ht="18.75" outlineLevel="1">
      <c r="A8" s="55"/>
      <c r="B8" s="55"/>
      <c r="C8" s="55"/>
      <c r="D8" s="55"/>
      <c r="E8" s="55"/>
      <c r="F8" s="55"/>
      <c r="G8" s="55"/>
      <c r="H8" s="55"/>
      <c r="I8" s="55"/>
      <c r="J8" s="55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</row>
    <row r="9" spans="1:30" ht="14.25" customHeight="1" outlineLevel="1">
      <c r="A9" s="238" t="s">
        <v>555</v>
      </c>
      <c r="B9" s="238"/>
      <c r="C9" s="238"/>
      <c r="D9" s="238"/>
      <c r="E9" s="238"/>
      <c r="F9" s="238"/>
      <c r="G9" s="238"/>
      <c r="H9" s="238"/>
      <c r="I9" s="238"/>
      <c r="J9" s="238"/>
      <c r="K9" s="238"/>
      <c r="L9" s="238"/>
      <c r="M9" s="238"/>
      <c r="N9" s="238"/>
      <c r="O9" s="238"/>
      <c r="P9" s="238"/>
      <c r="Q9" s="238"/>
      <c r="R9" s="238"/>
      <c r="S9" s="238"/>
      <c r="T9" s="238"/>
      <c r="U9" s="238"/>
      <c r="V9" s="238"/>
      <c r="W9" s="238"/>
      <c r="X9" s="238"/>
      <c r="Y9" s="238"/>
      <c r="Z9" s="238"/>
      <c r="AA9" s="238"/>
      <c r="AB9" s="238"/>
      <c r="AC9" s="238"/>
      <c r="AD9" s="238"/>
    </row>
    <row r="10" spans="1:30" ht="18.75" customHeight="1" outlineLevel="1">
      <c r="A10" s="235" t="s">
        <v>266</v>
      </c>
      <c r="B10" s="235"/>
      <c r="C10" s="235"/>
      <c r="D10" s="235"/>
      <c r="E10" s="235"/>
      <c r="F10" s="235"/>
      <c r="G10" s="235"/>
      <c r="H10" s="235"/>
      <c r="I10" s="235"/>
      <c r="J10" s="235"/>
      <c r="K10" s="235"/>
      <c r="L10" s="235"/>
      <c r="M10" s="235"/>
      <c r="N10" s="235"/>
      <c r="O10" s="235"/>
      <c r="P10" s="235"/>
      <c r="Q10" s="235"/>
      <c r="R10" s="235"/>
      <c r="S10" s="235"/>
      <c r="T10" s="235"/>
      <c r="U10" s="235"/>
      <c r="V10" s="235"/>
      <c r="W10" s="235"/>
      <c r="X10" s="235"/>
      <c r="Y10" s="235"/>
      <c r="Z10" s="235"/>
      <c r="AA10" s="235"/>
      <c r="AB10" s="235"/>
      <c r="AC10" s="235"/>
      <c r="AD10" s="235"/>
    </row>
    <row r="11" spans="1:25" ht="15.75" outlineLevel="1">
      <c r="A11" s="2"/>
      <c r="K11" s="31"/>
      <c r="L11" s="31"/>
      <c r="M11" s="31"/>
      <c r="N11" s="31"/>
      <c r="O11" s="31"/>
      <c r="P11" s="31"/>
      <c r="Q11" s="31"/>
      <c r="R11" s="31"/>
      <c r="T11" s="31"/>
      <c r="U11" s="31"/>
      <c r="V11" s="31"/>
      <c r="W11" s="31"/>
      <c r="X11" s="31"/>
      <c r="Y11" s="31"/>
    </row>
    <row r="12" spans="1:30" ht="63.75" customHeight="1">
      <c r="A12" s="223" t="s">
        <v>9</v>
      </c>
      <c r="B12" s="223" t="s">
        <v>6</v>
      </c>
      <c r="C12" s="223" t="s">
        <v>14</v>
      </c>
      <c r="D12" s="241" t="s">
        <v>10</v>
      </c>
      <c r="E12" s="223" t="s">
        <v>11</v>
      </c>
      <c r="F12" s="223"/>
      <c r="G12" s="223"/>
      <c r="H12" s="223"/>
      <c r="I12" s="223" t="s">
        <v>8</v>
      </c>
      <c r="J12" s="239" t="s">
        <v>7</v>
      </c>
      <c r="K12" s="223" t="s">
        <v>340</v>
      </c>
      <c r="L12" s="223"/>
      <c r="M12" s="223"/>
      <c r="N12" s="223"/>
      <c r="O12" s="223"/>
      <c r="P12" s="223"/>
      <c r="Q12" s="223"/>
      <c r="R12" s="223"/>
      <c r="S12" s="223"/>
      <c r="T12" s="223"/>
      <c r="U12" s="223"/>
      <c r="V12" s="223"/>
      <c r="W12" s="223"/>
      <c r="X12" s="223"/>
      <c r="Y12" s="223"/>
      <c r="Z12" s="223"/>
      <c r="AA12" s="223"/>
      <c r="AB12" s="223"/>
      <c r="AC12" s="223"/>
      <c r="AD12" s="223"/>
    </row>
    <row r="13" spans="1:30" ht="85.5" customHeight="1">
      <c r="A13" s="223"/>
      <c r="B13" s="223"/>
      <c r="C13" s="223"/>
      <c r="D13" s="241"/>
      <c r="E13" s="223"/>
      <c r="F13" s="224" t="s">
        <v>2</v>
      </c>
      <c r="G13" s="225"/>
      <c r="H13" s="226"/>
      <c r="I13" s="223"/>
      <c r="J13" s="240"/>
      <c r="K13" s="224" t="s">
        <v>261</v>
      </c>
      <c r="L13" s="225"/>
      <c r="M13" s="225"/>
      <c r="N13" s="225"/>
      <c r="O13" s="226"/>
      <c r="P13" s="224" t="s">
        <v>262</v>
      </c>
      <c r="Q13" s="225"/>
      <c r="R13" s="225"/>
      <c r="S13" s="225"/>
      <c r="T13" s="226"/>
      <c r="U13" s="224" t="s">
        <v>263</v>
      </c>
      <c r="V13" s="225"/>
      <c r="W13" s="225"/>
      <c r="X13" s="225"/>
      <c r="Y13" s="226"/>
      <c r="Z13" s="224" t="s">
        <v>615</v>
      </c>
      <c r="AA13" s="225"/>
      <c r="AB13" s="225"/>
      <c r="AC13" s="225"/>
      <c r="AD13" s="226"/>
    </row>
    <row r="14" spans="1:30" ht="220.5" customHeight="1">
      <c r="A14" s="223"/>
      <c r="B14" s="223"/>
      <c r="C14" s="223"/>
      <c r="D14" s="241"/>
      <c r="E14" s="58" t="s">
        <v>2</v>
      </c>
      <c r="F14" s="5" t="s">
        <v>12</v>
      </c>
      <c r="G14" s="5" t="s">
        <v>1</v>
      </c>
      <c r="H14" s="5" t="s">
        <v>0</v>
      </c>
      <c r="I14" s="57" t="s">
        <v>2</v>
      </c>
      <c r="J14" s="56" t="s">
        <v>339</v>
      </c>
      <c r="K14" s="29" t="s">
        <v>5</v>
      </c>
      <c r="L14" s="29" t="s">
        <v>3</v>
      </c>
      <c r="M14" s="29" t="s">
        <v>15</v>
      </c>
      <c r="N14" s="30" t="s">
        <v>13</v>
      </c>
      <c r="O14" s="30" t="s">
        <v>4</v>
      </c>
      <c r="P14" s="29" t="s">
        <v>5</v>
      </c>
      <c r="Q14" s="29" t="s">
        <v>3</v>
      </c>
      <c r="R14" s="29" t="s">
        <v>15</v>
      </c>
      <c r="S14" s="33" t="s">
        <v>13</v>
      </c>
      <c r="T14" s="30" t="s">
        <v>4</v>
      </c>
      <c r="U14" s="29" t="s">
        <v>5</v>
      </c>
      <c r="V14" s="29" t="s">
        <v>3</v>
      </c>
      <c r="W14" s="29" t="s">
        <v>15</v>
      </c>
      <c r="X14" s="30" t="s">
        <v>13</v>
      </c>
      <c r="Y14" s="30" t="s">
        <v>4</v>
      </c>
      <c r="Z14" s="34" t="s">
        <v>5</v>
      </c>
      <c r="AA14" s="29" t="s">
        <v>3</v>
      </c>
      <c r="AB14" s="29" t="s">
        <v>15</v>
      </c>
      <c r="AC14" s="30" t="s">
        <v>13</v>
      </c>
      <c r="AD14" s="29" t="s">
        <v>4</v>
      </c>
    </row>
    <row r="15" spans="1:30" ht="15.75">
      <c r="A15" s="8">
        <v>1</v>
      </c>
      <c r="B15" s="8">
        <v>2</v>
      </c>
      <c r="C15" s="8">
        <v>3</v>
      </c>
      <c r="D15" s="53">
        <v>4</v>
      </c>
      <c r="E15" s="53">
        <v>5</v>
      </c>
      <c r="F15" s="53">
        <v>6</v>
      </c>
      <c r="G15" s="53">
        <v>7</v>
      </c>
      <c r="H15" s="8">
        <v>8</v>
      </c>
      <c r="I15" s="28">
        <v>9</v>
      </c>
      <c r="J15" s="28">
        <v>10</v>
      </c>
      <c r="K15" s="9" t="s">
        <v>341</v>
      </c>
      <c r="L15" s="9" t="s">
        <v>342</v>
      </c>
      <c r="M15" s="9" t="s">
        <v>343</v>
      </c>
      <c r="N15" s="9" t="s">
        <v>344</v>
      </c>
      <c r="O15" s="9" t="s">
        <v>345</v>
      </c>
      <c r="P15" s="9" t="s">
        <v>346</v>
      </c>
      <c r="Q15" s="9" t="s">
        <v>347</v>
      </c>
      <c r="R15" s="9" t="s">
        <v>348</v>
      </c>
      <c r="S15" s="9" t="s">
        <v>349</v>
      </c>
      <c r="T15" s="9" t="s">
        <v>350</v>
      </c>
      <c r="U15" s="9" t="s">
        <v>351</v>
      </c>
      <c r="V15" s="9" t="s">
        <v>352</v>
      </c>
      <c r="W15" s="9" t="s">
        <v>353</v>
      </c>
      <c r="X15" s="9" t="s">
        <v>354</v>
      </c>
      <c r="Y15" s="9" t="s">
        <v>355</v>
      </c>
      <c r="Z15" s="32">
        <v>12</v>
      </c>
      <c r="AA15" s="28">
        <v>13</v>
      </c>
      <c r="AB15" s="28">
        <v>14</v>
      </c>
      <c r="AC15" s="28">
        <v>15</v>
      </c>
      <c r="AD15" s="28">
        <v>16</v>
      </c>
    </row>
    <row r="16" spans="1:30" s="59" customFormat="1" ht="31.5">
      <c r="A16" s="4" t="s">
        <v>64</v>
      </c>
      <c r="B16" s="10" t="s">
        <v>65</v>
      </c>
      <c r="C16" s="53" t="s">
        <v>267</v>
      </c>
      <c r="D16" s="53" t="s">
        <v>46</v>
      </c>
      <c r="E16" s="53" t="s">
        <v>46</v>
      </c>
      <c r="F16" s="16">
        <v>129.55306606606607</v>
      </c>
      <c r="G16" s="16">
        <v>793.5326100000001</v>
      </c>
      <c r="H16" s="53" t="s">
        <v>46</v>
      </c>
      <c r="I16" s="16">
        <v>806.1181509500001</v>
      </c>
      <c r="J16" s="16">
        <v>582.0955729500001</v>
      </c>
      <c r="K16" s="16">
        <v>190.334082</v>
      </c>
      <c r="L16" s="16">
        <v>0</v>
      </c>
      <c r="M16" s="16">
        <v>0</v>
      </c>
      <c r="N16" s="16">
        <v>190.334082</v>
      </c>
      <c r="O16" s="16">
        <v>0</v>
      </c>
      <c r="P16" s="16">
        <v>241.34949095</v>
      </c>
      <c r="Q16" s="16">
        <v>0</v>
      </c>
      <c r="R16" s="16">
        <v>0</v>
      </c>
      <c r="S16" s="16">
        <v>241.34949095</v>
      </c>
      <c r="T16" s="16">
        <v>0</v>
      </c>
      <c r="U16" s="16">
        <v>150.41200000000003</v>
      </c>
      <c r="V16" s="16">
        <v>0</v>
      </c>
      <c r="W16" s="16">
        <v>0</v>
      </c>
      <c r="X16" s="16">
        <v>150.41200000000003</v>
      </c>
      <c r="Y16" s="16">
        <v>0</v>
      </c>
      <c r="Z16" s="16">
        <f>K16+P16+U16</f>
        <v>582.09557295</v>
      </c>
      <c r="AA16" s="16">
        <f>L16+Q16+V16</f>
        <v>0</v>
      </c>
      <c r="AB16" s="16">
        <f>M16+R16+W16</f>
        <v>0</v>
      </c>
      <c r="AC16" s="16">
        <f>N16+S16+X16</f>
        <v>582.09557295</v>
      </c>
      <c r="AD16" s="16">
        <f>O16+T16+Y16</f>
        <v>0</v>
      </c>
    </row>
    <row r="17" spans="1:30" s="59" customFormat="1" ht="15.75">
      <c r="A17" s="4" t="s">
        <v>66</v>
      </c>
      <c r="B17" s="10" t="s">
        <v>67</v>
      </c>
      <c r="C17" s="53" t="s">
        <v>267</v>
      </c>
      <c r="D17" s="53" t="s">
        <v>46</v>
      </c>
      <c r="E17" s="53" t="s">
        <v>46</v>
      </c>
      <c r="F17" s="16">
        <v>6.359</v>
      </c>
      <c r="G17" s="16">
        <v>41.8407</v>
      </c>
      <c r="H17" s="53" t="s">
        <v>46</v>
      </c>
      <c r="I17" s="16">
        <v>43.558938500000004</v>
      </c>
      <c r="J17" s="16">
        <v>38.2589385</v>
      </c>
      <c r="K17" s="16">
        <v>4</v>
      </c>
      <c r="L17" s="16">
        <v>0</v>
      </c>
      <c r="M17" s="16">
        <v>0</v>
      </c>
      <c r="N17" s="16">
        <v>4</v>
      </c>
      <c r="O17" s="16">
        <v>0</v>
      </c>
      <c r="P17" s="16">
        <v>32.9589385</v>
      </c>
      <c r="Q17" s="16">
        <v>0</v>
      </c>
      <c r="R17" s="16">
        <v>0</v>
      </c>
      <c r="S17" s="16">
        <v>32.9589385</v>
      </c>
      <c r="T17" s="16">
        <v>0</v>
      </c>
      <c r="U17" s="16">
        <v>1.3</v>
      </c>
      <c r="V17" s="16">
        <v>0</v>
      </c>
      <c r="W17" s="16">
        <v>0</v>
      </c>
      <c r="X17" s="16">
        <v>1.3</v>
      </c>
      <c r="Y17" s="16">
        <v>0</v>
      </c>
      <c r="Z17" s="16">
        <f aca="true" t="shared" si="0" ref="Z17:Z22">K17+P17+U17</f>
        <v>38.2589385</v>
      </c>
      <c r="AA17" s="16">
        <f aca="true" t="shared" si="1" ref="AA17:AA22">L17+Q17+V17</f>
        <v>0</v>
      </c>
      <c r="AB17" s="16">
        <f aca="true" t="shared" si="2" ref="AB17:AB22">M17+R17+W17</f>
        <v>0</v>
      </c>
      <c r="AC17" s="16">
        <f aca="true" t="shared" si="3" ref="AC17:AC22">N17+S17+X17</f>
        <v>38.2589385</v>
      </c>
      <c r="AD17" s="16">
        <f aca="true" t="shared" si="4" ref="AD17:AD22">O17+T17+Y17</f>
        <v>0</v>
      </c>
    </row>
    <row r="18" spans="1:30" s="59" customFormat="1" ht="31.5">
      <c r="A18" s="4" t="s">
        <v>68</v>
      </c>
      <c r="B18" s="10" t="s">
        <v>69</v>
      </c>
      <c r="C18" s="53" t="s">
        <v>267</v>
      </c>
      <c r="D18" s="53" t="s">
        <v>46</v>
      </c>
      <c r="E18" s="53" t="s">
        <v>46</v>
      </c>
      <c r="F18" s="16">
        <v>120.82499999999999</v>
      </c>
      <c r="G18" s="16">
        <v>647.4648900000001</v>
      </c>
      <c r="H18" s="53" t="s">
        <v>46</v>
      </c>
      <c r="I18" s="16">
        <v>657.8704839500001</v>
      </c>
      <c r="J18" s="16">
        <v>494.74748395000006</v>
      </c>
      <c r="K18" s="16">
        <v>146.114</v>
      </c>
      <c r="L18" s="16">
        <v>0</v>
      </c>
      <c r="M18" s="16">
        <v>0</v>
      </c>
      <c r="N18" s="16">
        <v>146.114</v>
      </c>
      <c r="O18" s="16">
        <v>0</v>
      </c>
      <c r="P18" s="16">
        <v>199.52148395</v>
      </c>
      <c r="Q18" s="16">
        <v>0</v>
      </c>
      <c r="R18" s="16">
        <v>0</v>
      </c>
      <c r="S18" s="16">
        <v>199.52148395</v>
      </c>
      <c r="T18" s="16">
        <v>0</v>
      </c>
      <c r="U18" s="16">
        <v>149.11200000000002</v>
      </c>
      <c r="V18" s="16">
        <v>0</v>
      </c>
      <c r="W18" s="16">
        <v>0</v>
      </c>
      <c r="X18" s="16">
        <v>149.11200000000002</v>
      </c>
      <c r="Y18" s="16">
        <v>0</v>
      </c>
      <c r="Z18" s="16">
        <f t="shared" si="0"/>
        <v>494.74748395</v>
      </c>
      <c r="AA18" s="16">
        <f t="shared" si="1"/>
        <v>0</v>
      </c>
      <c r="AB18" s="16">
        <f t="shared" si="2"/>
        <v>0</v>
      </c>
      <c r="AC18" s="16">
        <f t="shared" si="3"/>
        <v>494.74748395</v>
      </c>
      <c r="AD18" s="16">
        <f t="shared" si="4"/>
        <v>0</v>
      </c>
    </row>
    <row r="19" spans="1:30" s="59" customFormat="1" ht="63">
      <c r="A19" s="4" t="s">
        <v>70</v>
      </c>
      <c r="B19" s="71" t="s">
        <v>71</v>
      </c>
      <c r="C19" s="53" t="s">
        <v>267</v>
      </c>
      <c r="D19" s="53" t="s">
        <v>46</v>
      </c>
      <c r="E19" s="53" t="s">
        <v>46</v>
      </c>
      <c r="F19" s="16" t="s">
        <v>296</v>
      </c>
      <c r="G19" s="16" t="s">
        <v>296</v>
      </c>
      <c r="H19" s="53" t="s">
        <v>46</v>
      </c>
      <c r="I19" s="16" t="s">
        <v>296</v>
      </c>
      <c r="J19" s="16" t="s">
        <v>296</v>
      </c>
      <c r="K19" s="16" t="s">
        <v>296</v>
      </c>
      <c r="L19" s="16" t="s">
        <v>296</v>
      </c>
      <c r="M19" s="16" t="s">
        <v>296</v>
      </c>
      <c r="N19" s="16" t="s">
        <v>296</v>
      </c>
      <c r="O19" s="16" t="s">
        <v>296</v>
      </c>
      <c r="P19" s="16" t="s">
        <v>296</v>
      </c>
      <c r="Q19" s="16" t="s">
        <v>296</v>
      </c>
      <c r="R19" s="16" t="s">
        <v>296</v>
      </c>
      <c r="S19" s="16" t="s">
        <v>296</v>
      </c>
      <c r="T19" s="16" t="s">
        <v>296</v>
      </c>
      <c r="U19" s="16" t="s">
        <v>296</v>
      </c>
      <c r="V19" s="16" t="s">
        <v>296</v>
      </c>
      <c r="W19" s="16" t="s">
        <v>296</v>
      </c>
      <c r="X19" s="16" t="s">
        <v>296</v>
      </c>
      <c r="Y19" s="16" t="s">
        <v>296</v>
      </c>
      <c r="Z19" s="16" t="s">
        <v>296</v>
      </c>
      <c r="AA19" s="16" t="s">
        <v>296</v>
      </c>
      <c r="AB19" s="16" t="s">
        <v>296</v>
      </c>
      <c r="AC19" s="16" t="s">
        <v>296</v>
      </c>
      <c r="AD19" s="16" t="s">
        <v>296</v>
      </c>
    </row>
    <row r="20" spans="1:30" s="59" customFormat="1" ht="31.5">
      <c r="A20" s="4" t="s">
        <v>72</v>
      </c>
      <c r="B20" s="10" t="s">
        <v>73</v>
      </c>
      <c r="C20" s="53" t="s">
        <v>267</v>
      </c>
      <c r="D20" s="53" t="s">
        <v>46</v>
      </c>
      <c r="E20" s="53" t="s">
        <v>46</v>
      </c>
      <c r="F20" s="16">
        <v>1.303</v>
      </c>
      <c r="G20" s="16">
        <v>8.4067</v>
      </c>
      <c r="H20" s="53" t="s">
        <v>46</v>
      </c>
      <c r="I20" s="16">
        <v>8.869068500000001</v>
      </c>
      <c r="J20" s="16">
        <v>8.869068500000001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6">
        <v>8.869068500000001</v>
      </c>
      <c r="Q20" s="16">
        <v>0</v>
      </c>
      <c r="R20" s="16">
        <v>0</v>
      </c>
      <c r="S20" s="16">
        <v>8.869068500000001</v>
      </c>
      <c r="T20" s="16">
        <v>0</v>
      </c>
      <c r="U20" s="16">
        <v>0</v>
      </c>
      <c r="V20" s="16">
        <v>0</v>
      </c>
      <c r="W20" s="16">
        <v>0</v>
      </c>
      <c r="X20" s="16">
        <v>0</v>
      </c>
      <c r="Y20" s="16">
        <v>0</v>
      </c>
      <c r="Z20" s="16">
        <f t="shared" si="0"/>
        <v>8.869068500000001</v>
      </c>
      <c r="AA20" s="16">
        <f t="shared" si="1"/>
        <v>0</v>
      </c>
      <c r="AB20" s="16">
        <f t="shared" si="2"/>
        <v>0</v>
      </c>
      <c r="AC20" s="16">
        <f t="shared" si="3"/>
        <v>8.869068500000001</v>
      </c>
      <c r="AD20" s="16">
        <f t="shared" si="4"/>
        <v>0</v>
      </c>
    </row>
    <row r="21" spans="1:30" s="59" customFormat="1" ht="31.5">
      <c r="A21" s="4" t="s">
        <v>74</v>
      </c>
      <c r="B21" s="10" t="s">
        <v>75</v>
      </c>
      <c r="C21" s="53" t="s">
        <v>267</v>
      </c>
      <c r="D21" s="53" t="s">
        <v>46</v>
      </c>
      <c r="E21" s="53" t="s">
        <v>46</v>
      </c>
      <c r="F21" s="16" t="s">
        <v>296</v>
      </c>
      <c r="G21" s="16" t="s">
        <v>296</v>
      </c>
      <c r="H21" s="53" t="s">
        <v>46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6">
        <v>0</v>
      </c>
      <c r="R21" s="16">
        <v>0</v>
      </c>
      <c r="S21" s="16">
        <v>0</v>
      </c>
      <c r="T21" s="16">
        <v>0</v>
      </c>
      <c r="U21" s="16">
        <v>0</v>
      </c>
      <c r="V21" s="16">
        <v>0</v>
      </c>
      <c r="W21" s="16">
        <v>0</v>
      </c>
      <c r="X21" s="16">
        <v>0</v>
      </c>
      <c r="Y21" s="16">
        <v>0</v>
      </c>
      <c r="Z21" s="16">
        <f t="shared" si="0"/>
        <v>0</v>
      </c>
      <c r="AA21" s="16">
        <f t="shared" si="1"/>
        <v>0</v>
      </c>
      <c r="AB21" s="16">
        <f t="shared" si="2"/>
        <v>0</v>
      </c>
      <c r="AC21" s="16">
        <f t="shared" si="3"/>
        <v>0</v>
      </c>
      <c r="AD21" s="16">
        <f t="shared" si="4"/>
        <v>0</v>
      </c>
    </row>
    <row r="22" spans="1:30" s="59" customFormat="1" ht="15.75">
      <c r="A22" s="4" t="s">
        <v>76</v>
      </c>
      <c r="B22" s="71" t="s">
        <v>77</v>
      </c>
      <c r="C22" s="53" t="s">
        <v>267</v>
      </c>
      <c r="D22" s="53" t="s">
        <v>46</v>
      </c>
      <c r="E22" s="53" t="s">
        <v>46</v>
      </c>
      <c r="F22" s="16">
        <v>1.0660660660660661</v>
      </c>
      <c r="G22" s="16">
        <v>95.82032000000001</v>
      </c>
      <c r="H22" s="53" t="s">
        <v>46</v>
      </c>
      <c r="I22" s="16">
        <v>95.81966</v>
      </c>
      <c r="J22" s="16">
        <v>40.220082</v>
      </c>
      <c r="K22" s="16">
        <v>40.220082</v>
      </c>
      <c r="L22" s="16">
        <v>0</v>
      </c>
      <c r="M22" s="16">
        <v>0</v>
      </c>
      <c r="N22" s="16">
        <v>40.220082</v>
      </c>
      <c r="O22" s="16">
        <v>0</v>
      </c>
      <c r="P22" s="16">
        <v>0</v>
      </c>
      <c r="Q22" s="16">
        <v>0</v>
      </c>
      <c r="R22" s="16">
        <v>0</v>
      </c>
      <c r="S22" s="16">
        <v>0</v>
      </c>
      <c r="T22" s="16">
        <v>0</v>
      </c>
      <c r="U22" s="16">
        <v>0</v>
      </c>
      <c r="V22" s="16">
        <v>0</v>
      </c>
      <c r="W22" s="16">
        <v>0</v>
      </c>
      <c r="X22" s="16">
        <v>0</v>
      </c>
      <c r="Y22" s="16">
        <v>0</v>
      </c>
      <c r="Z22" s="16">
        <f t="shared" si="0"/>
        <v>40.220082</v>
      </c>
      <c r="AA22" s="16">
        <f t="shared" si="1"/>
        <v>0</v>
      </c>
      <c r="AB22" s="16">
        <f t="shared" si="2"/>
        <v>0</v>
      </c>
      <c r="AC22" s="16">
        <f t="shared" si="3"/>
        <v>40.220082</v>
      </c>
      <c r="AD22" s="16">
        <f t="shared" si="4"/>
        <v>0</v>
      </c>
    </row>
    <row r="23" spans="1:30" s="6" customFormat="1" ht="15.75">
      <c r="A23" s="4" t="s">
        <v>16</v>
      </c>
      <c r="B23" s="10" t="s">
        <v>51</v>
      </c>
      <c r="C23" s="53" t="s">
        <v>267</v>
      </c>
      <c r="D23" s="53" t="s">
        <v>46</v>
      </c>
      <c r="E23" s="53" t="s">
        <v>46</v>
      </c>
      <c r="F23" s="16">
        <v>129.55306606606607</v>
      </c>
      <c r="G23" s="16">
        <v>793.5326100000001</v>
      </c>
      <c r="H23" s="53" t="s">
        <v>46</v>
      </c>
      <c r="I23" s="16">
        <v>806.1181509500001</v>
      </c>
      <c r="J23" s="16">
        <v>582.0955729500001</v>
      </c>
      <c r="K23" s="16">
        <v>190.334082</v>
      </c>
      <c r="L23" s="16">
        <v>0</v>
      </c>
      <c r="M23" s="16">
        <v>0</v>
      </c>
      <c r="N23" s="16">
        <v>190.334082</v>
      </c>
      <c r="O23" s="16">
        <v>0</v>
      </c>
      <c r="P23" s="16">
        <v>241.34949095</v>
      </c>
      <c r="Q23" s="16">
        <v>0</v>
      </c>
      <c r="R23" s="16">
        <v>0</v>
      </c>
      <c r="S23" s="16">
        <v>241.34949095</v>
      </c>
      <c r="T23" s="16">
        <v>0</v>
      </c>
      <c r="U23" s="16">
        <v>150.41200000000003</v>
      </c>
      <c r="V23" s="16">
        <v>0</v>
      </c>
      <c r="W23" s="16">
        <v>0</v>
      </c>
      <c r="X23" s="16">
        <v>150.41200000000003</v>
      </c>
      <c r="Y23" s="16">
        <v>0</v>
      </c>
      <c r="Z23" s="16">
        <f>K23+P23+U23</f>
        <v>582.09557295</v>
      </c>
      <c r="AA23" s="16">
        <f>L23+Q23+V23</f>
        <v>0</v>
      </c>
      <c r="AB23" s="16">
        <f>M23+R23+W23</f>
        <v>0</v>
      </c>
      <c r="AC23" s="16">
        <f>N23+S23+X23</f>
        <v>582.09557295</v>
      </c>
      <c r="AD23" s="16">
        <f>O23+T23+Y23</f>
        <v>0</v>
      </c>
    </row>
    <row r="24" spans="1:30" s="6" customFormat="1" ht="31.5">
      <c r="A24" s="4" t="s">
        <v>17</v>
      </c>
      <c r="B24" s="10" t="s">
        <v>47</v>
      </c>
      <c r="C24" s="53" t="s">
        <v>267</v>
      </c>
      <c r="D24" s="53" t="s">
        <v>46</v>
      </c>
      <c r="E24" s="53" t="s">
        <v>46</v>
      </c>
      <c r="F24" s="16">
        <v>6.359</v>
      </c>
      <c r="G24" s="16">
        <v>41.8407</v>
      </c>
      <c r="H24" s="53" t="s">
        <v>46</v>
      </c>
      <c r="I24" s="16">
        <v>43.558938500000004</v>
      </c>
      <c r="J24" s="16">
        <v>38.2589385</v>
      </c>
      <c r="K24" s="16">
        <v>4</v>
      </c>
      <c r="L24" s="16">
        <v>0</v>
      </c>
      <c r="M24" s="16">
        <v>0</v>
      </c>
      <c r="N24" s="16">
        <v>4</v>
      </c>
      <c r="O24" s="16">
        <v>0</v>
      </c>
      <c r="P24" s="16">
        <v>32.9589385</v>
      </c>
      <c r="Q24" s="16">
        <v>0</v>
      </c>
      <c r="R24" s="16">
        <v>0</v>
      </c>
      <c r="S24" s="16">
        <v>32.9589385</v>
      </c>
      <c r="T24" s="16">
        <v>0</v>
      </c>
      <c r="U24" s="16">
        <v>1.3</v>
      </c>
      <c r="V24" s="16">
        <v>0</v>
      </c>
      <c r="W24" s="16">
        <v>0</v>
      </c>
      <c r="X24" s="16">
        <v>1.3</v>
      </c>
      <c r="Y24" s="16">
        <v>0</v>
      </c>
      <c r="Z24" s="16">
        <f>K24+P24+U24</f>
        <v>38.2589385</v>
      </c>
      <c r="AA24" s="16">
        <f>L24+Q24+V24</f>
        <v>0</v>
      </c>
      <c r="AB24" s="16">
        <f>M24+R24+W24</f>
        <v>0</v>
      </c>
      <c r="AC24" s="16">
        <f>N24+S24+X24</f>
        <v>38.2589385</v>
      </c>
      <c r="AD24" s="16">
        <f>O24+T24+Y24</f>
        <v>0</v>
      </c>
    </row>
    <row r="25" spans="1:30" s="6" customFormat="1" ht="47.25">
      <c r="A25" s="4" t="s">
        <v>19</v>
      </c>
      <c r="B25" s="10" t="s">
        <v>48</v>
      </c>
      <c r="C25" s="53" t="s">
        <v>267</v>
      </c>
      <c r="D25" s="53" t="s">
        <v>46</v>
      </c>
      <c r="E25" s="53" t="s">
        <v>46</v>
      </c>
      <c r="F25" s="16">
        <v>2.321</v>
      </c>
      <c r="G25" s="16">
        <v>15.3823</v>
      </c>
      <c r="H25" s="9" t="s">
        <v>46</v>
      </c>
      <c r="I25" s="16">
        <v>15.645326500000001</v>
      </c>
      <c r="J25" s="16">
        <v>10.3453265</v>
      </c>
      <c r="K25" s="16">
        <v>4</v>
      </c>
      <c r="L25" s="16">
        <v>0</v>
      </c>
      <c r="M25" s="16">
        <v>0</v>
      </c>
      <c r="N25" s="16">
        <v>4</v>
      </c>
      <c r="O25" s="16">
        <v>0</v>
      </c>
      <c r="P25" s="16">
        <v>5.0453265</v>
      </c>
      <c r="Q25" s="16">
        <v>0</v>
      </c>
      <c r="R25" s="16">
        <v>0</v>
      </c>
      <c r="S25" s="16">
        <v>5.0453265</v>
      </c>
      <c r="T25" s="16">
        <v>0</v>
      </c>
      <c r="U25" s="16">
        <v>1.3</v>
      </c>
      <c r="V25" s="16">
        <v>0</v>
      </c>
      <c r="W25" s="16">
        <v>0</v>
      </c>
      <c r="X25" s="16">
        <v>1.3</v>
      </c>
      <c r="Y25" s="16">
        <v>0</v>
      </c>
      <c r="Z25" s="16">
        <f>K25+P25+U25</f>
        <v>10.3453265</v>
      </c>
      <c r="AA25" s="16">
        <f>L25+Q25+V25</f>
        <v>0</v>
      </c>
      <c r="AB25" s="16">
        <f>M25+R25+W25</f>
        <v>0</v>
      </c>
      <c r="AC25" s="16">
        <f>N25+S25+X25</f>
        <v>10.3453265</v>
      </c>
      <c r="AD25" s="16">
        <f>O25+T25+Y25</f>
        <v>0</v>
      </c>
    </row>
    <row r="26" spans="1:30" s="6" customFormat="1" ht="63">
      <c r="A26" s="4" t="s">
        <v>27</v>
      </c>
      <c r="B26" s="10" t="s">
        <v>49</v>
      </c>
      <c r="C26" s="53" t="s">
        <v>225</v>
      </c>
      <c r="D26" s="53">
        <v>2015</v>
      </c>
      <c r="E26" s="53">
        <v>2019</v>
      </c>
      <c r="F26" s="16">
        <v>2.321</v>
      </c>
      <c r="G26" s="16">
        <v>15.3823</v>
      </c>
      <c r="H26" s="9" t="s">
        <v>293</v>
      </c>
      <c r="I26" s="16">
        <v>15.645326500000001</v>
      </c>
      <c r="J26" s="16">
        <v>10.3453265</v>
      </c>
      <c r="K26" s="16">
        <v>4</v>
      </c>
      <c r="L26" s="16">
        <v>0</v>
      </c>
      <c r="M26" s="16">
        <v>0</v>
      </c>
      <c r="N26" s="16">
        <v>4</v>
      </c>
      <c r="O26" s="16">
        <v>0</v>
      </c>
      <c r="P26" s="16">
        <v>5.0453265</v>
      </c>
      <c r="Q26" s="16">
        <v>0</v>
      </c>
      <c r="R26" s="16">
        <v>0</v>
      </c>
      <c r="S26" s="16">
        <v>5.0453265</v>
      </c>
      <c r="T26" s="16">
        <v>0</v>
      </c>
      <c r="U26" s="16">
        <v>1.3</v>
      </c>
      <c r="V26" s="16">
        <v>0</v>
      </c>
      <c r="W26" s="16">
        <v>0</v>
      </c>
      <c r="X26" s="16">
        <v>1.3</v>
      </c>
      <c r="Y26" s="16">
        <v>0</v>
      </c>
      <c r="Z26" s="16">
        <f>K26+P26+U26</f>
        <v>10.3453265</v>
      </c>
      <c r="AA26" s="16">
        <f>L26+Q26+V26</f>
        <v>0</v>
      </c>
      <c r="AB26" s="16">
        <f>M26+R26+W26</f>
        <v>0</v>
      </c>
      <c r="AC26" s="16">
        <f>N26+S26+X26</f>
        <v>10.3453265</v>
      </c>
      <c r="AD26" s="16">
        <f>O26+T26+Y26</f>
        <v>0</v>
      </c>
    </row>
    <row r="27" spans="1:30" s="6" customFormat="1" ht="63">
      <c r="A27" s="4" t="s">
        <v>28</v>
      </c>
      <c r="B27" s="10" t="s">
        <v>312</v>
      </c>
      <c r="C27" s="53" t="s">
        <v>267</v>
      </c>
      <c r="D27" s="53" t="s">
        <v>46</v>
      </c>
      <c r="E27" s="53" t="s">
        <v>46</v>
      </c>
      <c r="F27" s="16" t="s">
        <v>296</v>
      </c>
      <c r="G27" s="16" t="s">
        <v>296</v>
      </c>
      <c r="H27" s="53" t="s">
        <v>46</v>
      </c>
      <c r="I27" s="16" t="s">
        <v>296</v>
      </c>
      <c r="J27" s="16" t="s">
        <v>296</v>
      </c>
      <c r="K27" s="16" t="s">
        <v>296</v>
      </c>
      <c r="L27" s="16" t="s">
        <v>296</v>
      </c>
      <c r="M27" s="16" t="s">
        <v>296</v>
      </c>
      <c r="N27" s="16" t="s">
        <v>296</v>
      </c>
      <c r="O27" s="16" t="s">
        <v>296</v>
      </c>
      <c r="P27" s="16" t="s">
        <v>296</v>
      </c>
      <c r="Q27" s="16" t="s">
        <v>296</v>
      </c>
      <c r="R27" s="16" t="s">
        <v>296</v>
      </c>
      <c r="S27" s="16" t="s">
        <v>296</v>
      </c>
      <c r="T27" s="16" t="s">
        <v>296</v>
      </c>
      <c r="U27" s="16" t="s">
        <v>296</v>
      </c>
      <c r="V27" s="16" t="s">
        <v>296</v>
      </c>
      <c r="W27" s="16" t="s">
        <v>296</v>
      </c>
      <c r="X27" s="16" t="s">
        <v>296</v>
      </c>
      <c r="Y27" s="16" t="s">
        <v>296</v>
      </c>
      <c r="Z27" s="16" t="s">
        <v>296</v>
      </c>
      <c r="AA27" s="16" t="s">
        <v>296</v>
      </c>
      <c r="AB27" s="16" t="s">
        <v>296</v>
      </c>
      <c r="AC27" s="16" t="s">
        <v>296</v>
      </c>
      <c r="AD27" s="16" t="s">
        <v>296</v>
      </c>
    </row>
    <row r="28" spans="1:30" s="6" customFormat="1" ht="47.25">
      <c r="A28" s="4" t="s">
        <v>29</v>
      </c>
      <c r="B28" s="10" t="s">
        <v>50</v>
      </c>
      <c r="C28" s="53" t="s">
        <v>267</v>
      </c>
      <c r="D28" s="53" t="s">
        <v>46</v>
      </c>
      <c r="E28" s="53" t="s">
        <v>46</v>
      </c>
      <c r="F28" s="16" t="s">
        <v>296</v>
      </c>
      <c r="G28" s="16" t="s">
        <v>296</v>
      </c>
      <c r="H28" s="16" t="s">
        <v>296</v>
      </c>
      <c r="I28" s="16" t="s">
        <v>296</v>
      </c>
      <c r="J28" s="16" t="s">
        <v>296</v>
      </c>
      <c r="K28" s="16" t="s">
        <v>296</v>
      </c>
      <c r="L28" s="16" t="s">
        <v>296</v>
      </c>
      <c r="M28" s="16" t="s">
        <v>296</v>
      </c>
      <c r="N28" s="16" t="s">
        <v>296</v>
      </c>
      <c r="O28" s="16" t="s">
        <v>296</v>
      </c>
      <c r="P28" s="16" t="s">
        <v>296</v>
      </c>
      <c r="Q28" s="16" t="s">
        <v>296</v>
      </c>
      <c r="R28" s="16" t="s">
        <v>296</v>
      </c>
      <c r="S28" s="16" t="s">
        <v>296</v>
      </c>
      <c r="T28" s="16" t="s">
        <v>296</v>
      </c>
      <c r="U28" s="16" t="s">
        <v>296</v>
      </c>
      <c r="V28" s="16" t="s">
        <v>296</v>
      </c>
      <c r="W28" s="16" t="s">
        <v>296</v>
      </c>
      <c r="X28" s="16" t="s">
        <v>296</v>
      </c>
      <c r="Y28" s="16" t="s">
        <v>296</v>
      </c>
      <c r="Z28" s="16" t="s">
        <v>296</v>
      </c>
      <c r="AA28" s="16" t="s">
        <v>296</v>
      </c>
      <c r="AB28" s="16" t="s">
        <v>296</v>
      </c>
      <c r="AC28" s="16" t="s">
        <v>296</v>
      </c>
      <c r="AD28" s="16" t="s">
        <v>296</v>
      </c>
    </row>
    <row r="29" spans="1:30" s="6" customFormat="1" ht="31.5">
      <c r="A29" s="4" t="s">
        <v>20</v>
      </c>
      <c r="B29" s="10" t="s">
        <v>78</v>
      </c>
      <c r="C29" s="53" t="s">
        <v>267</v>
      </c>
      <c r="D29" s="53" t="s">
        <v>46</v>
      </c>
      <c r="E29" s="53" t="s">
        <v>46</v>
      </c>
      <c r="F29" s="16" t="s">
        <v>296</v>
      </c>
      <c r="G29" s="16" t="s">
        <v>296</v>
      </c>
      <c r="H29" s="16" t="s">
        <v>46</v>
      </c>
      <c r="I29" s="16" t="s">
        <v>296</v>
      </c>
      <c r="J29" s="16" t="s">
        <v>296</v>
      </c>
      <c r="K29" s="16" t="s">
        <v>296</v>
      </c>
      <c r="L29" s="16" t="s">
        <v>296</v>
      </c>
      <c r="M29" s="16" t="s">
        <v>296</v>
      </c>
      <c r="N29" s="16" t="s">
        <v>296</v>
      </c>
      <c r="O29" s="16" t="s">
        <v>296</v>
      </c>
      <c r="P29" s="16" t="s">
        <v>296</v>
      </c>
      <c r="Q29" s="16" t="s">
        <v>296</v>
      </c>
      <c r="R29" s="16" t="s">
        <v>296</v>
      </c>
      <c r="S29" s="16" t="s">
        <v>296</v>
      </c>
      <c r="T29" s="16" t="s">
        <v>296</v>
      </c>
      <c r="U29" s="16" t="s">
        <v>296</v>
      </c>
      <c r="V29" s="16" t="s">
        <v>296</v>
      </c>
      <c r="W29" s="16" t="s">
        <v>296</v>
      </c>
      <c r="X29" s="16" t="s">
        <v>296</v>
      </c>
      <c r="Y29" s="16" t="s">
        <v>296</v>
      </c>
      <c r="Z29" s="16" t="s">
        <v>296</v>
      </c>
      <c r="AA29" s="16" t="s">
        <v>296</v>
      </c>
      <c r="AB29" s="16" t="s">
        <v>296</v>
      </c>
      <c r="AC29" s="16" t="s">
        <v>296</v>
      </c>
      <c r="AD29" s="16" t="s">
        <v>296</v>
      </c>
    </row>
    <row r="30" spans="1:30" s="6" customFormat="1" ht="63">
      <c r="A30" s="4" t="s">
        <v>30</v>
      </c>
      <c r="B30" s="10" t="s">
        <v>79</v>
      </c>
      <c r="C30" s="53" t="s">
        <v>267</v>
      </c>
      <c r="D30" s="53" t="s">
        <v>46</v>
      </c>
      <c r="E30" s="53" t="s">
        <v>46</v>
      </c>
      <c r="F30" s="16" t="s">
        <v>296</v>
      </c>
      <c r="G30" s="16" t="s">
        <v>296</v>
      </c>
      <c r="H30" s="17" t="s">
        <v>46</v>
      </c>
      <c r="I30" s="16" t="s">
        <v>296</v>
      </c>
      <c r="J30" s="16" t="s">
        <v>296</v>
      </c>
      <c r="K30" s="16" t="s">
        <v>296</v>
      </c>
      <c r="L30" s="16" t="s">
        <v>296</v>
      </c>
      <c r="M30" s="16" t="s">
        <v>296</v>
      </c>
      <c r="N30" s="16" t="s">
        <v>296</v>
      </c>
      <c r="O30" s="16" t="s">
        <v>296</v>
      </c>
      <c r="P30" s="16" t="s">
        <v>296</v>
      </c>
      <c r="Q30" s="16" t="s">
        <v>296</v>
      </c>
      <c r="R30" s="16" t="s">
        <v>296</v>
      </c>
      <c r="S30" s="16" t="s">
        <v>296</v>
      </c>
      <c r="T30" s="16" t="s">
        <v>296</v>
      </c>
      <c r="U30" s="16" t="s">
        <v>296</v>
      </c>
      <c r="V30" s="16" t="s">
        <v>296</v>
      </c>
      <c r="W30" s="16" t="s">
        <v>296</v>
      </c>
      <c r="X30" s="16" t="s">
        <v>296</v>
      </c>
      <c r="Y30" s="16" t="s">
        <v>296</v>
      </c>
      <c r="Z30" s="16" t="s">
        <v>296</v>
      </c>
      <c r="AA30" s="16" t="s">
        <v>296</v>
      </c>
      <c r="AB30" s="16" t="s">
        <v>296</v>
      </c>
      <c r="AC30" s="16" t="s">
        <v>296</v>
      </c>
      <c r="AD30" s="16" t="s">
        <v>296</v>
      </c>
    </row>
    <row r="31" spans="1:30" s="6" customFormat="1" ht="47.25">
      <c r="A31" s="4" t="s">
        <v>31</v>
      </c>
      <c r="B31" s="10" t="s">
        <v>80</v>
      </c>
      <c r="C31" s="53" t="s">
        <v>267</v>
      </c>
      <c r="D31" s="53" t="s">
        <v>46</v>
      </c>
      <c r="E31" s="53" t="s">
        <v>46</v>
      </c>
      <c r="F31" s="16" t="s">
        <v>296</v>
      </c>
      <c r="G31" s="16" t="s">
        <v>296</v>
      </c>
      <c r="H31" s="17" t="s">
        <v>46</v>
      </c>
      <c r="I31" s="16" t="s">
        <v>296</v>
      </c>
      <c r="J31" s="16" t="s">
        <v>296</v>
      </c>
      <c r="K31" s="16" t="s">
        <v>296</v>
      </c>
      <c r="L31" s="16" t="s">
        <v>296</v>
      </c>
      <c r="M31" s="16" t="s">
        <v>296</v>
      </c>
      <c r="N31" s="16" t="s">
        <v>296</v>
      </c>
      <c r="O31" s="16" t="s">
        <v>296</v>
      </c>
      <c r="P31" s="16" t="s">
        <v>296</v>
      </c>
      <c r="Q31" s="16" t="s">
        <v>296</v>
      </c>
      <c r="R31" s="16" t="s">
        <v>296</v>
      </c>
      <c r="S31" s="16" t="s">
        <v>296</v>
      </c>
      <c r="T31" s="16" t="s">
        <v>296</v>
      </c>
      <c r="U31" s="16" t="s">
        <v>296</v>
      </c>
      <c r="V31" s="16" t="s">
        <v>296</v>
      </c>
      <c r="W31" s="16" t="s">
        <v>296</v>
      </c>
      <c r="X31" s="16" t="s">
        <v>296</v>
      </c>
      <c r="Y31" s="16" t="s">
        <v>296</v>
      </c>
      <c r="Z31" s="16" t="s">
        <v>296</v>
      </c>
      <c r="AA31" s="16" t="s">
        <v>296</v>
      </c>
      <c r="AB31" s="16" t="s">
        <v>296</v>
      </c>
      <c r="AC31" s="16" t="s">
        <v>296</v>
      </c>
      <c r="AD31" s="16" t="s">
        <v>296</v>
      </c>
    </row>
    <row r="32" spans="1:30" s="6" customFormat="1" ht="47.25">
      <c r="A32" s="4" t="s">
        <v>21</v>
      </c>
      <c r="B32" s="10" t="s">
        <v>81</v>
      </c>
      <c r="C32" s="53" t="s">
        <v>267</v>
      </c>
      <c r="D32" s="53" t="s">
        <v>46</v>
      </c>
      <c r="E32" s="53" t="s">
        <v>46</v>
      </c>
      <c r="F32" s="16" t="s">
        <v>296</v>
      </c>
      <c r="G32" s="16" t="s">
        <v>296</v>
      </c>
      <c r="H32" s="16" t="s">
        <v>46</v>
      </c>
      <c r="I32" s="16" t="s">
        <v>296</v>
      </c>
      <c r="J32" s="16" t="s">
        <v>296</v>
      </c>
      <c r="K32" s="16" t="s">
        <v>296</v>
      </c>
      <c r="L32" s="16" t="s">
        <v>296</v>
      </c>
      <c r="M32" s="16" t="s">
        <v>296</v>
      </c>
      <c r="N32" s="16" t="s">
        <v>296</v>
      </c>
      <c r="O32" s="16" t="s">
        <v>296</v>
      </c>
      <c r="P32" s="16" t="s">
        <v>296</v>
      </c>
      <c r="Q32" s="16" t="s">
        <v>296</v>
      </c>
      <c r="R32" s="16" t="s">
        <v>296</v>
      </c>
      <c r="S32" s="16" t="s">
        <v>296</v>
      </c>
      <c r="T32" s="16" t="s">
        <v>296</v>
      </c>
      <c r="U32" s="16" t="s">
        <v>296</v>
      </c>
      <c r="V32" s="16" t="s">
        <v>296</v>
      </c>
      <c r="W32" s="16" t="s">
        <v>296</v>
      </c>
      <c r="X32" s="16" t="s">
        <v>296</v>
      </c>
      <c r="Y32" s="16" t="s">
        <v>296</v>
      </c>
      <c r="Z32" s="16" t="s">
        <v>296</v>
      </c>
      <c r="AA32" s="16" t="s">
        <v>296</v>
      </c>
      <c r="AB32" s="16" t="s">
        <v>296</v>
      </c>
      <c r="AC32" s="16" t="s">
        <v>296</v>
      </c>
      <c r="AD32" s="16" t="s">
        <v>296</v>
      </c>
    </row>
    <row r="33" spans="1:30" s="6" customFormat="1" ht="31.5">
      <c r="A33" s="4" t="s">
        <v>32</v>
      </c>
      <c r="B33" s="10" t="s">
        <v>82</v>
      </c>
      <c r="C33" s="53" t="s">
        <v>267</v>
      </c>
      <c r="D33" s="53" t="s">
        <v>46</v>
      </c>
      <c r="E33" s="53" t="s">
        <v>46</v>
      </c>
      <c r="F33" s="17" t="s">
        <v>296</v>
      </c>
      <c r="G33" s="17" t="s">
        <v>296</v>
      </c>
      <c r="H33" s="17" t="s">
        <v>46</v>
      </c>
      <c r="I33" s="16" t="s">
        <v>296</v>
      </c>
      <c r="J33" s="16" t="s">
        <v>296</v>
      </c>
      <c r="K33" s="16" t="s">
        <v>296</v>
      </c>
      <c r="L33" s="16" t="s">
        <v>296</v>
      </c>
      <c r="M33" s="16" t="s">
        <v>296</v>
      </c>
      <c r="N33" s="16" t="s">
        <v>296</v>
      </c>
      <c r="O33" s="16" t="s">
        <v>296</v>
      </c>
      <c r="P33" s="16" t="s">
        <v>296</v>
      </c>
      <c r="Q33" s="16" t="s">
        <v>296</v>
      </c>
      <c r="R33" s="16" t="s">
        <v>296</v>
      </c>
      <c r="S33" s="16" t="s">
        <v>296</v>
      </c>
      <c r="T33" s="16" t="s">
        <v>296</v>
      </c>
      <c r="U33" s="16" t="s">
        <v>296</v>
      </c>
      <c r="V33" s="16" t="s">
        <v>296</v>
      </c>
      <c r="W33" s="16" t="s">
        <v>296</v>
      </c>
      <c r="X33" s="16" t="s">
        <v>296</v>
      </c>
      <c r="Y33" s="16" t="s">
        <v>296</v>
      </c>
      <c r="Z33" s="16" t="s">
        <v>296</v>
      </c>
      <c r="AA33" s="16" t="s">
        <v>296</v>
      </c>
      <c r="AB33" s="16" t="s">
        <v>296</v>
      </c>
      <c r="AC33" s="16" t="s">
        <v>296</v>
      </c>
      <c r="AD33" s="16" t="s">
        <v>296</v>
      </c>
    </row>
    <row r="34" spans="1:30" s="6" customFormat="1" ht="94.5">
      <c r="A34" s="4" t="s">
        <v>32</v>
      </c>
      <c r="B34" s="10" t="s">
        <v>83</v>
      </c>
      <c r="C34" s="53" t="s">
        <v>267</v>
      </c>
      <c r="D34" s="53" t="s">
        <v>46</v>
      </c>
      <c r="E34" s="53" t="s">
        <v>46</v>
      </c>
      <c r="F34" s="16" t="s">
        <v>296</v>
      </c>
      <c r="G34" s="16" t="s">
        <v>296</v>
      </c>
      <c r="H34" s="17" t="s">
        <v>46</v>
      </c>
      <c r="I34" s="16" t="s">
        <v>296</v>
      </c>
      <c r="J34" s="16" t="s">
        <v>296</v>
      </c>
      <c r="K34" s="16" t="s">
        <v>296</v>
      </c>
      <c r="L34" s="16" t="s">
        <v>296</v>
      </c>
      <c r="M34" s="16" t="s">
        <v>296</v>
      </c>
      <c r="N34" s="16" t="s">
        <v>296</v>
      </c>
      <c r="O34" s="16" t="s">
        <v>296</v>
      </c>
      <c r="P34" s="16" t="s">
        <v>296</v>
      </c>
      <c r="Q34" s="16" t="s">
        <v>296</v>
      </c>
      <c r="R34" s="16" t="s">
        <v>296</v>
      </c>
      <c r="S34" s="16" t="s">
        <v>296</v>
      </c>
      <c r="T34" s="16" t="s">
        <v>296</v>
      </c>
      <c r="U34" s="16" t="s">
        <v>296</v>
      </c>
      <c r="V34" s="16" t="s">
        <v>296</v>
      </c>
      <c r="W34" s="16" t="s">
        <v>296</v>
      </c>
      <c r="X34" s="16" t="s">
        <v>296</v>
      </c>
      <c r="Y34" s="16" t="s">
        <v>296</v>
      </c>
      <c r="Z34" s="16" t="s">
        <v>296</v>
      </c>
      <c r="AA34" s="16" t="s">
        <v>296</v>
      </c>
      <c r="AB34" s="16" t="s">
        <v>296</v>
      </c>
      <c r="AC34" s="16" t="s">
        <v>296</v>
      </c>
      <c r="AD34" s="16" t="s">
        <v>296</v>
      </c>
    </row>
    <row r="35" spans="1:30" s="6" customFormat="1" ht="78.75">
      <c r="A35" s="4" t="s">
        <v>32</v>
      </c>
      <c r="B35" s="10" t="s">
        <v>84</v>
      </c>
      <c r="C35" s="53" t="s">
        <v>267</v>
      </c>
      <c r="D35" s="53" t="s">
        <v>46</v>
      </c>
      <c r="E35" s="53" t="s">
        <v>46</v>
      </c>
      <c r="F35" s="16" t="s">
        <v>296</v>
      </c>
      <c r="G35" s="16" t="s">
        <v>296</v>
      </c>
      <c r="H35" s="17" t="s">
        <v>46</v>
      </c>
      <c r="I35" s="16" t="s">
        <v>296</v>
      </c>
      <c r="J35" s="16" t="s">
        <v>296</v>
      </c>
      <c r="K35" s="16" t="s">
        <v>296</v>
      </c>
      <c r="L35" s="16" t="s">
        <v>296</v>
      </c>
      <c r="M35" s="16" t="s">
        <v>296</v>
      </c>
      <c r="N35" s="16" t="s">
        <v>296</v>
      </c>
      <c r="O35" s="16" t="s">
        <v>296</v>
      </c>
      <c r="P35" s="16" t="s">
        <v>296</v>
      </c>
      <c r="Q35" s="16" t="s">
        <v>296</v>
      </c>
      <c r="R35" s="16" t="s">
        <v>296</v>
      </c>
      <c r="S35" s="16" t="s">
        <v>296</v>
      </c>
      <c r="T35" s="16" t="s">
        <v>296</v>
      </c>
      <c r="U35" s="16" t="s">
        <v>296</v>
      </c>
      <c r="V35" s="16" t="s">
        <v>296</v>
      </c>
      <c r="W35" s="16" t="s">
        <v>296</v>
      </c>
      <c r="X35" s="16" t="s">
        <v>296</v>
      </c>
      <c r="Y35" s="16" t="s">
        <v>296</v>
      </c>
      <c r="Z35" s="16" t="s">
        <v>296</v>
      </c>
      <c r="AA35" s="16" t="s">
        <v>296</v>
      </c>
      <c r="AB35" s="16" t="s">
        <v>296</v>
      </c>
      <c r="AC35" s="16" t="s">
        <v>296</v>
      </c>
      <c r="AD35" s="16" t="s">
        <v>296</v>
      </c>
    </row>
    <row r="36" spans="1:30" s="6" customFormat="1" ht="94.5">
      <c r="A36" s="4" t="s">
        <v>32</v>
      </c>
      <c r="B36" s="10" t="s">
        <v>85</v>
      </c>
      <c r="C36" s="53" t="s">
        <v>267</v>
      </c>
      <c r="D36" s="53" t="s">
        <v>46</v>
      </c>
      <c r="E36" s="53" t="s">
        <v>46</v>
      </c>
      <c r="F36" s="16" t="s">
        <v>296</v>
      </c>
      <c r="G36" s="16" t="s">
        <v>296</v>
      </c>
      <c r="H36" s="17" t="s">
        <v>46</v>
      </c>
      <c r="I36" s="16" t="s">
        <v>296</v>
      </c>
      <c r="J36" s="16" t="s">
        <v>296</v>
      </c>
      <c r="K36" s="16" t="s">
        <v>296</v>
      </c>
      <c r="L36" s="16" t="s">
        <v>296</v>
      </c>
      <c r="M36" s="16" t="s">
        <v>296</v>
      </c>
      <c r="N36" s="16" t="s">
        <v>296</v>
      </c>
      <c r="O36" s="16" t="s">
        <v>296</v>
      </c>
      <c r="P36" s="16" t="s">
        <v>296</v>
      </c>
      <c r="Q36" s="16" t="s">
        <v>296</v>
      </c>
      <c r="R36" s="16" t="s">
        <v>296</v>
      </c>
      <c r="S36" s="16" t="s">
        <v>296</v>
      </c>
      <c r="T36" s="16" t="s">
        <v>296</v>
      </c>
      <c r="U36" s="16" t="s">
        <v>296</v>
      </c>
      <c r="V36" s="16" t="s">
        <v>296</v>
      </c>
      <c r="W36" s="16" t="s">
        <v>296</v>
      </c>
      <c r="X36" s="16" t="s">
        <v>296</v>
      </c>
      <c r="Y36" s="16" t="s">
        <v>296</v>
      </c>
      <c r="Z36" s="16" t="s">
        <v>296</v>
      </c>
      <c r="AA36" s="16" t="s">
        <v>296</v>
      </c>
      <c r="AB36" s="16" t="s">
        <v>296</v>
      </c>
      <c r="AC36" s="16" t="s">
        <v>296</v>
      </c>
      <c r="AD36" s="16" t="s">
        <v>296</v>
      </c>
    </row>
    <row r="37" spans="1:30" s="6" customFormat="1" ht="31.5">
      <c r="A37" s="4" t="s">
        <v>33</v>
      </c>
      <c r="B37" s="10" t="s">
        <v>82</v>
      </c>
      <c r="C37" s="53" t="s">
        <v>267</v>
      </c>
      <c r="D37" s="53" t="s">
        <v>46</v>
      </c>
      <c r="E37" s="53" t="s">
        <v>46</v>
      </c>
      <c r="F37" s="16" t="s">
        <v>296</v>
      </c>
      <c r="G37" s="16" t="s">
        <v>296</v>
      </c>
      <c r="H37" s="17" t="s">
        <v>46</v>
      </c>
      <c r="I37" s="16" t="s">
        <v>296</v>
      </c>
      <c r="J37" s="16" t="s">
        <v>296</v>
      </c>
      <c r="K37" s="16" t="s">
        <v>296</v>
      </c>
      <c r="L37" s="16" t="s">
        <v>296</v>
      </c>
      <c r="M37" s="16" t="s">
        <v>296</v>
      </c>
      <c r="N37" s="16" t="s">
        <v>296</v>
      </c>
      <c r="O37" s="16" t="s">
        <v>296</v>
      </c>
      <c r="P37" s="16" t="s">
        <v>296</v>
      </c>
      <c r="Q37" s="16" t="s">
        <v>296</v>
      </c>
      <c r="R37" s="16" t="s">
        <v>296</v>
      </c>
      <c r="S37" s="16" t="s">
        <v>296</v>
      </c>
      <c r="T37" s="16" t="s">
        <v>296</v>
      </c>
      <c r="U37" s="16" t="s">
        <v>296</v>
      </c>
      <c r="V37" s="16" t="s">
        <v>296</v>
      </c>
      <c r="W37" s="16" t="s">
        <v>296</v>
      </c>
      <c r="X37" s="16" t="s">
        <v>296</v>
      </c>
      <c r="Y37" s="16" t="s">
        <v>296</v>
      </c>
      <c r="Z37" s="16" t="s">
        <v>296</v>
      </c>
      <c r="AA37" s="16" t="s">
        <v>296</v>
      </c>
      <c r="AB37" s="16" t="s">
        <v>296</v>
      </c>
      <c r="AC37" s="16" t="s">
        <v>296</v>
      </c>
      <c r="AD37" s="16" t="s">
        <v>296</v>
      </c>
    </row>
    <row r="38" spans="1:30" s="6" customFormat="1" ht="94.5">
      <c r="A38" s="4" t="s">
        <v>33</v>
      </c>
      <c r="B38" s="10" t="s">
        <v>83</v>
      </c>
      <c r="C38" s="53" t="s">
        <v>267</v>
      </c>
      <c r="D38" s="53" t="s">
        <v>46</v>
      </c>
      <c r="E38" s="53" t="s">
        <v>46</v>
      </c>
      <c r="F38" s="16" t="s">
        <v>296</v>
      </c>
      <c r="G38" s="16" t="s">
        <v>296</v>
      </c>
      <c r="H38" s="17" t="s">
        <v>46</v>
      </c>
      <c r="I38" s="16" t="s">
        <v>296</v>
      </c>
      <c r="J38" s="16" t="s">
        <v>296</v>
      </c>
      <c r="K38" s="16" t="s">
        <v>296</v>
      </c>
      <c r="L38" s="16" t="s">
        <v>296</v>
      </c>
      <c r="M38" s="16" t="s">
        <v>296</v>
      </c>
      <c r="N38" s="16" t="s">
        <v>296</v>
      </c>
      <c r="O38" s="16" t="s">
        <v>296</v>
      </c>
      <c r="P38" s="16" t="s">
        <v>296</v>
      </c>
      <c r="Q38" s="16" t="s">
        <v>296</v>
      </c>
      <c r="R38" s="16" t="s">
        <v>296</v>
      </c>
      <c r="S38" s="16" t="s">
        <v>296</v>
      </c>
      <c r="T38" s="16" t="s">
        <v>296</v>
      </c>
      <c r="U38" s="16" t="s">
        <v>296</v>
      </c>
      <c r="V38" s="16" t="s">
        <v>296</v>
      </c>
      <c r="W38" s="16" t="s">
        <v>296</v>
      </c>
      <c r="X38" s="16" t="s">
        <v>296</v>
      </c>
      <c r="Y38" s="16" t="s">
        <v>296</v>
      </c>
      <c r="Z38" s="16" t="s">
        <v>296</v>
      </c>
      <c r="AA38" s="16" t="s">
        <v>296</v>
      </c>
      <c r="AB38" s="16" t="s">
        <v>296</v>
      </c>
      <c r="AC38" s="16" t="s">
        <v>296</v>
      </c>
      <c r="AD38" s="16" t="s">
        <v>296</v>
      </c>
    </row>
    <row r="39" spans="1:30" s="6" customFormat="1" ht="78.75">
      <c r="A39" s="4" t="s">
        <v>33</v>
      </c>
      <c r="B39" s="10" t="s">
        <v>84</v>
      </c>
      <c r="C39" s="53" t="s">
        <v>267</v>
      </c>
      <c r="D39" s="53" t="s">
        <v>46</v>
      </c>
      <c r="E39" s="53" t="s">
        <v>46</v>
      </c>
      <c r="F39" s="16" t="s">
        <v>296</v>
      </c>
      <c r="G39" s="16" t="s">
        <v>296</v>
      </c>
      <c r="H39" s="17" t="s">
        <v>46</v>
      </c>
      <c r="I39" s="16" t="s">
        <v>296</v>
      </c>
      <c r="J39" s="16" t="s">
        <v>296</v>
      </c>
      <c r="K39" s="16" t="s">
        <v>296</v>
      </c>
      <c r="L39" s="16" t="s">
        <v>296</v>
      </c>
      <c r="M39" s="16" t="s">
        <v>296</v>
      </c>
      <c r="N39" s="16" t="s">
        <v>296</v>
      </c>
      <c r="O39" s="16" t="s">
        <v>296</v>
      </c>
      <c r="P39" s="16" t="s">
        <v>296</v>
      </c>
      <c r="Q39" s="16" t="s">
        <v>296</v>
      </c>
      <c r="R39" s="16" t="s">
        <v>296</v>
      </c>
      <c r="S39" s="16" t="s">
        <v>296</v>
      </c>
      <c r="T39" s="16" t="s">
        <v>296</v>
      </c>
      <c r="U39" s="16" t="s">
        <v>296</v>
      </c>
      <c r="V39" s="16" t="s">
        <v>296</v>
      </c>
      <c r="W39" s="16" t="s">
        <v>296</v>
      </c>
      <c r="X39" s="16" t="s">
        <v>296</v>
      </c>
      <c r="Y39" s="16" t="s">
        <v>296</v>
      </c>
      <c r="Z39" s="16" t="s">
        <v>296</v>
      </c>
      <c r="AA39" s="16" t="s">
        <v>296</v>
      </c>
      <c r="AB39" s="16" t="s">
        <v>296</v>
      </c>
      <c r="AC39" s="16" t="s">
        <v>296</v>
      </c>
      <c r="AD39" s="16" t="s">
        <v>296</v>
      </c>
    </row>
    <row r="40" spans="1:30" s="6" customFormat="1" ht="94.5">
      <c r="A40" s="4" t="s">
        <v>33</v>
      </c>
      <c r="B40" s="10" t="s">
        <v>86</v>
      </c>
      <c r="C40" s="53" t="s">
        <v>267</v>
      </c>
      <c r="D40" s="53" t="s">
        <v>46</v>
      </c>
      <c r="E40" s="53" t="s">
        <v>46</v>
      </c>
      <c r="F40" s="16" t="s">
        <v>296</v>
      </c>
      <c r="G40" s="16" t="s">
        <v>296</v>
      </c>
      <c r="H40" s="17" t="s">
        <v>46</v>
      </c>
      <c r="I40" s="16" t="s">
        <v>296</v>
      </c>
      <c r="J40" s="16" t="s">
        <v>296</v>
      </c>
      <c r="K40" s="16" t="s">
        <v>296</v>
      </c>
      <c r="L40" s="16" t="s">
        <v>296</v>
      </c>
      <c r="M40" s="16" t="s">
        <v>296</v>
      </c>
      <c r="N40" s="16" t="s">
        <v>296</v>
      </c>
      <c r="O40" s="16" t="s">
        <v>296</v>
      </c>
      <c r="P40" s="16" t="s">
        <v>296</v>
      </c>
      <c r="Q40" s="16" t="s">
        <v>296</v>
      </c>
      <c r="R40" s="16" t="s">
        <v>296</v>
      </c>
      <c r="S40" s="16" t="s">
        <v>296</v>
      </c>
      <c r="T40" s="16" t="s">
        <v>296</v>
      </c>
      <c r="U40" s="16" t="s">
        <v>296</v>
      </c>
      <c r="V40" s="16" t="s">
        <v>296</v>
      </c>
      <c r="W40" s="16" t="s">
        <v>296</v>
      </c>
      <c r="X40" s="16" t="s">
        <v>296</v>
      </c>
      <c r="Y40" s="16" t="s">
        <v>296</v>
      </c>
      <c r="Z40" s="16" t="s">
        <v>296</v>
      </c>
      <c r="AA40" s="16" t="s">
        <v>296</v>
      </c>
      <c r="AB40" s="16" t="s">
        <v>296</v>
      </c>
      <c r="AC40" s="16" t="s">
        <v>296</v>
      </c>
      <c r="AD40" s="16" t="s">
        <v>296</v>
      </c>
    </row>
    <row r="41" spans="1:30" s="6" customFormat="1" ht="78.75">
      <c r="A41" s="4" t="s">
        <v>22</v>
      </c>
      <c r="B41" s="10" t="s">
        <v>87</v>
      </c>
      <c r="C41" s="53" t="s">
        <v>267</v>
      </c>
      <c r="D41" s="53" t="s">
        <v>46</v>
      </c>
      <c r="E41" s="53" t="s">
        <v>46</v>
      </c>
      <c r="F41" s="16">
        <v>4.038</v>
      </c>
      <c r="G41" s="16">
        <v>26.4584</v>
      </c>
      <c r="H41" s="16" t="s">
        <v>46</v>
      </c>
      <c r="I41" s="16">
        <v>27.913612</v>
      </c>
      <c r="J41" s="16">
        <v>27.913612</v>
      </c>
      <c r="K41" s="16">
        <v>0</v>
      </c>
      <c r="L41" s="16">
        <v>0</v>
      </c>
      <c r="M41" s="16">
        <v>0</v>
      </c>
      <c r="N41" s="16">
        <v>0</v>
      </c>
      <c r="O41" s="16">
        <v>0</v>
      </c>
      <c r="P41" s="16">
        <v>27.913612</v>
      </c>
      <c r="Q41" s="16">
        <v>0</v>
      </c>
      <c r="R41" s="16">
        <v>0</v>
      </c>
      <c r="S41" s="16">
        <v>27.913612</v>
      </c>
      <c r="T41" s="16">
        <v>0</v>
      </c>
      <c r="U41" s="16">
        <v>0</v>
      </c>
      <c r="V41" s="16">
        <v>0</v>
      </c>
      <c r="W41" s="16">
        <v>0</v>
      </c>
      <c r="X41" s="16">
        <v>0</v>
      </c>
      <c r="Y41" s="16">
        <v>0</v>
      </c>
      <c r="Z41" s="16">
        <f aca="true" t="shared" si="5" ref="Z41:Z104">K41+P41+U41</f>
        <v>27.913612</v>
      </c>
      <c r="AA41" s="16">
        <f aca="true" t="shared" si="6" ref="AA41:AA104">L41+Q41+V41</f>
        <v>0</v>
      </c>
      <c r="AB41" s="16">
        <f aca="true" t="shared" si="7" ref="AB41:AB104">M41+R41+W41</f>
        <v>0</v>
      </c>
      <c r="AC41" s="16">
        <f aca="true" t="shared" si="8" ref="AC41:AC104">N41+S41+X41</f>
        <v>27.913612</v>
      </c>
      <c r="AD41" s="16">
        <f aca="true" t="shared" si="9" ref="AD41:AD104">O41+T41+Y41</f>
        <v>0</v>
      </c>
    </row>
    <row r="42" spans="1:30" s="6" customFormat="1" ht="63">
      <c r="A42" s="4" t="s">
        <v>34</v>
      </c>
      <c r="B42" s="10" t="s">
        <v>88</v>
      </c>
      <c r="C42" s="53" t="s">
        <v>267</v>
      </c>
      <c r="D42" s="53" t="s">
        <v>46</v>
      </c>
      <c r="E42" s="53" t="s">
        <v>46</v>
      </c>
      <c r="F42" s="16">
        <v>2.8440000000000003</v>
      </c>
      <c r="G42" s="16">
        <v>18.6291</v>
      </c>
      <c r="H42" s="17" t="s">
        <v>46</v>
      </c>
      <c r="I42" s="16">
        <v>19.6537005</v>
      </c>
      <c r="J42" s="16">
        <v>19.6537005</v>
      </c>
      <c r="K42" s="16">
        <v>0</v>
      </c>
      <c r="L42" s="16">
        <v>0</v>
      </c>
      <c r="M42" s="16">
        <v>0</v>
      </c>
      <c r="N42" s="16">
        <v>0</v>
      </c>
      <c r="O42" s="16">
        <v>0</v>
      </c>
      <c r="P42" s="16">
        <v>19.6537005</v>
      </c>
      <c r="Q42" s="16">
        <v>0</v>
      </c>
      <c r="R42" s="16">
        <v>0</v>
      </c>
      <c r="S42" s="16">
        <v>19.6537005</v>
      </c>
      <c r="T42" s="16">
        <v>0</v>
      </c>
      <c r="U42" s="16">
        <v>0</v>
      </c>
      <c r="V42" s="16">
        <v>0</v>
      </c>
      <c r="W42" s="16">
        <v>0</v>
      </c>
      <c r="X42" s="16">
        <v>0</v>
      </c>
      <c r="Y42" s="16">
        <v>0</v>
      </c>
      <c r="Z42" s="16">
        <f t="shared" si="5"/>
        <v>19.6537005</v>
      </c>
      <c r="AA42" s="16">
        <f t="shared" si="6"/>
        <v>0</v>
      </c>
      <c r="AB42" s="16">
        <f t="shared" si="7"/>
        <v>0</v>
      </c>
      <c r="AC42" s="16">
        <f t="shared" si="8"/>
        <v>19.6537005</v>
      </c>
      <c r="AD42" s="16">
        <f t="shared" si="9"/>
        <v>0</v>
      </c>
    </row>
    <row r="43" spans="1:30" s="6" customFormat="1" ht="31.5">
      <c r="A43" s="4" t="s">
        <v>34</v>
      </c>
      <c r="B43" s="10" t="s">
        <v>299</v>
      </c>
      <c r="C43" s="53" t="s">
        <v>300</v>
      </c>
      <c r="D43" s="53">
        <v>2018</v>
      </c>
      <c r="E43" s="53">
        <v>2018</v>
      </c>
      <c r="F43" s="16">
        <v>1.6</v>
      </c>
      <c r="G43" s="16">
        <v>10.4667</v>
      </c>
      <c r="H43" s="9" t="s">
        <v>297</v>
      </c>
      <c r="I43" s="16">
        <v>11.042368499999998</v>
      </c>
      <c r="J43" s="16">
        <v>11.042368499999998</v>
      </c>
      <c r="K43" s="16">
        <v>0</v>
      </c>
      <c r="L43" s="16" t="s">
        <v>64</v>
      </c>
      <c r="M43" s="16" t="s">
        <v>64</v>
      </c>
      <c r="N43" s="16" t="s">
        <v>64</v>
      </c>
      <c r="O43" s="16" t="s">
        <v>64</v>
      </c>
      <c r="P43" s="16">
        <v>11.042368499999998</v>
      </c>
      <c r="Q43" s="16" t="s">
        <v>64</v>
      </c>
      <c r="R43" s="16" t="s">
        <v>64</v>
      </c>
      <c r="S43" s="16">
        <v>11.042368499999998</v>
      </c>
      <c r="T43" s="16" t="s">
        <v>64</v>
      </c>
      <c r="U43" s="16">
        <v>0</v>
      </c>
      <c r="V43" s="16" t="s">
        <v>64</v>
      </c>
      <c r="W43" s="16" t="s">
        <v>64</v>
      </c>
      <c r="X43" s="16" t="s">
        <v>64</v>
      </c>
      <c r="Y43" s="16" t="s">
        <v>64</v>
      </c>
      <c r="Z43" s="16">
        <f t="shared" si="5"/>
        <v>11.042368499999998</v>
      </c>
      <c r="AA43" s="16">
        <f t="shared" si="6"/>
        <v>0</v>
      </c>
      <c r="AB43" s="16">
        <f t="shared" si="7"/>
        <v>0</v>
      </c>
      <c r="AC43" s="16">
        <f t="shared" si="8"/>
        <v>11.042368499999998</v>
      </c>
      <c r="AD43" s="16">
        <f t="shared" si="9"/>
        <v>0</v>
      </c>
    </row>
    <row r="44" spans="1:30" s="6" customFormat="1" ht="63">
      <c r="A44" s="4" t="s">
        <v>34</v>
      </c>
      <c r="B44" s="10" t="s">
        <v>311</v>
      </c>
      <c r="C44" s="53" t="s">
        <v>298</v>
      </c>
      <c r="D44" s="53">
        <v>2018</v>
      </c>
      <c r="E44" s="53">
        <v>2018</v>
      </c>
      <c r="F44" s="16">
        <v>1.244</v>
      </c>
      <c r="G44" s="16">
        <v>8.1624</v>
      </c>
      <c r="H44" s="9" t="s">
        <v>297</v>
      </c>
      <c r="I44" s="16">
        <v>8.611331999999999</v>
      </c>
      <c r="J44" s="16">
        <v>8.611331999999999</v>
      </c>
      <c r="K44" s="16">
        <v>0</v>
      </c>
      <c r="L44" s="16">
        <v>0</v>
      </c>
      <c r="M44" s="16">
        <v>0</v>
      </c>
      <c r="N44" s="16">
        <v>0</v>
      </c>
      <c r="O44" s="16">
        <v>0</v>
      </c>
      <c r="P44" s="16">
        <v>8.611331999999999</v>
      </c>
      <c r="Q44" s="16">
        <v>0</v>
      </c>
      <c r="R44" s="16">
        <v>0</v>
      </c>
      <c r="S44" s="16">
        <v>8.611331999999999</v>
      </c>
      <c r="T44" s="16">
        <v>0</v>
      </c>
      <c r="U44" s="16">
        <v>0</v>
      </c>
      <c r="V44" s="16">
        <v>0</v>
      </c>
      <c r="W44" s="16">
        <v>0</v>
      </c>
      <c r="X44" s="16">
        <v>0</v>
      </c>
      <c r="Y44" s="16">
        <v>0</v>
      </c>
      <c r="Z44" s="16">
        <f t="shared" si="5"/>
        <v>8.611331999999999</v>
      </c>
      <c r="AA44" s="16">
        <f t="shared" si="6"/>
        <v>0</v>
      </c>
      <c r="AB44" s="16">
        <f t="shared" si="7"/>
        <v>0</v>
      </c>
      <c r="AC44" s="16">
        <f t="shared" si="8"/>
        <v>8.611331999999999</v>
      </c>
      <c r="AD44" s="16">
        <f t="shared" si="9"/>
        <v>0</v>
      </c>
    </row>
    <row r="45" spans="1:30" s="6" customFormat="1" ht="78.75">
      <c r="A45" s="4" t="s">
        <v>35</v>
      </c>
      <c r="B45" s="10" t="s">
        <v>89</v>
      </c>
      <c r="C45" s="53" t="s">
        <v>267</v>
      </c>
      <c r="D45" s="53" t="s">
        <v>46</v>
      </c>
      <c r="E45" s="53" t="s">
        <v>46</v>
      </c>
      <c r="F45" s="16">
        <v>1.194</v>
      </c>
      <c r="G45" s="16">
        <v>7.8293</v>
      </c>
      <c r="H45" s="17" t="s">
        <v>46</v>
      </c>
      <c r="I45" s="16">
        <v>8.2599115</v>
      </c>
      <c r="J45" s="16">
        <v>8.2599115</v>
      </c>
      <c r="K45" s="16">
        <v>0</v>
      </c>
      <c r="L45" s="16" t="s">
        <v>64</v>
      </c>
      <c r="M45" s="16" t="s">
        <v>64</v>
      </c>
      <c r="N45" s="16" t="s">
        <v>64</v>
      </c>
      <c r="O45" s="16" t="s">
        <v>64</v>
      </c>
      <c r="P45" s="16">
        <v>8.2599115</v>
      </c>
      <c r="Q45" s="16" t="s">
        <v>64</v>
      </c>
      <c r="R45" s="16" t="s">
        <v>64</v>
      </c>
      <c r="S45" s="16">
        <v>8.2599115</v>
      </c>
      <c r="T45" s="16" t="s">
        <v>64</v>
      </c>
      <c r="U45" s="16">
        <v>0</v>
      </c>
      <c r="V45" s="16" t="s">
        <v>64</v>
      </c>
      <c r="W45" s="16" t="s">
        <v>64</v>
      </c>
      <c r="X45" s="16" t="s">
        <v>64</v>
      </c>
      <c r="Y45" s="16" t="s">
        <v>64</v>
      </c>
      <c r="Z45" s="16">
        <f t="shared" si="5"/>
        <v>8.2599115</v>
      </c>
      <c r="AA45" s="16">
        <f t="shared" si="6"/>
        <v>0</v>
      </c>
      <c r="AB45" s="16">
        <f t="shared" si="7"/>
        <v>0</v>
      </c>
      <c r="AC45" s="16">
        <f t="shared" si="8"/>
        <v>8.2599115</v>
      </c>
      <c r="AD45" s="16">
        <f t="shared" si="9"/>
        <v>0</v>
      </c>
    </row>
    <row r="46" spans="1:30" s="6" customFormat="1" ht="63">
      <c r="A46" s="4" t="s">
        <v>35</v>
      </c>
      <c r="B46" s="10" t="s">
        <v>317</v>
      </c>
      <c r="C46" s="53" t="s">
        <v>301</v>
      </c>
      <c r="D46" s="53">
        <v>2018</v>
      </c>
      <c r="E46" s="53">
        <v>2018</v>
      </c>
      <c r="F46" s="16">
        <v>1.194</v>
      </c>
      <c r="G46" s="16">
        <v>7.8293</v>
      </c>
      <c r="H46" s="9" t="s">
        <v>297</v>
      </c>
      <c r="I46" s="16">
        <v>8.2599115</v>
      </c>
      <c r="J46" s="16">
        <v>8.2599115</v>
      </c>
      <c r="K46" s="16">
        <v>0</v>
      </c>
      <c r="L46" s="16" t="s">
        <v>64</v>
      </c>
      <c r="M46" s="16" t="s">
        <v>64</v>
      </c>
      <c r="N46" s="16" t="s">
        <v>64</v>
      </c>
      <c r="O46" s="16" t="s">
        <v>64</v>
      </c>
      <c r="P46" s="16">
        <v>8.2599115</v>
      </c>
      <c r="Q46" s="16" t="s">
        <v>64</v>
      </c>
      <c r="R46" s="16" t="s">
        <v>64</v>
      </c>
      <c r="S46" s="16">
        <v>8.2599115</v>
      </c>
      <c r="T46" s="16" t="s">
        <v>64</v>
      </c>
      <c r="U46" s="16">
        <v>0</v>
      </c>
      <c r="V46" s="16" t="s">
        <v>64</v>
      </c>
      <c r="W46" s="16" t="s">
        <v>64</v>
      </c>
      <c r="X46" s="16" t="s">
        <v>64</v>
      </c>
      <c r="Y46" s="16" t="s">
        <v>64</v>
      </c>
      <c r="Z46" s="16">
        <f t="shared" si="5"/>
        <v>8.2599115</v>
      </c>
      <c r="AA46" s="16">
        <f t="shared" si="6"/>
        <v>0</v>
      </c>
      <c r="AB46" s="16">
        <f t="shared" si="7"/>
        <v>0</v>
      </c>
      <c r="AC46" s="16">
        <f t="shared" si="8"/>
        <v>8.2599115</v>
      </c>
      <c r="AD46" s="16">
        <f t="shared" si="9"/>
        <v>0</v>
      </c>
    </row>
    <row r="47" spans="1:30" s="6" customFormat="1" ht="31.5">
      <c r="A47" s="4" t="s">
        <v>18</v>
      </c>
      <c r="B47" s="10" t="s">
        <v>52</v>
      </c>
      <c r="C47" s="53" t="s">
        <v>267</v>
      </c>
      <c r="D47" s="53" t="s">
        <v>46</v>
      </c>
      <c r="E47" s="53" t="s">
        <v>46</v>
      </c>
      <c r="F47" s="16">
        <v>120.82499999999999</v>
      </c>
      <c r="G47" s="16">
        <v>647.4648900000001</v>
      </c>
      <c r="H47" s="16" t="s">
        <v>46</v>
      </c>
      <c r="I47" s="16">
        <v>657.8704839500001</v>
      </c>
      <c r="J47" s="16">
        <v>494.74748395000006</v>
      </c>
      <c r="K47" s="16">
        <v>146.114</v>
      </c>
      <c r="L47" s="16">
        <v>0</v>
      </c>
      <c r="M47" s="16">
        <v>0</v>
      </c>
      <c r="N47" s="16">
        <v>146.114</v>
      </c>
      <c r="O47" s="16">
        <v>0</v>
      </c>
      <c r="P47" s="16">
        <v>199.52148395</v>
      </c>
      <c r="Q47" s="16">
        <v>0</v>
      </c>
      <c r="R47" s="16">
        <v>0</v>
      </c>
      <c r="S47" s="16">
        <v>199.52148395</v>
      </c>
      <c r="T47" s="16">
        <v>0</v>
      </c>
      <c r="U47" s="16">
        <v>149.11200000000002</v>
      </c>
      <c r="V47" s="16">
        <v>0</v>
      </c>
      <c r="W47" s="16">
        <v>0</v>
      </c>
      <c r="X47" s="16">
        <v>149.11200000000002</v>
      </c>
      <c r="Y47" s="16">
        <v>0</v>
      </c>
      <c r="Z47" s="16">
        <f t="shared" si="5"/>
        <v>494.74748395</v>
      </c>
      <c r="AA47" s="16">
        <f t="shared" si="6"/>
        <v>0</v>
      </c>
      <c r="AB47" s="16">
        <f t="shared" si="7"/>
        <v>0</v>
      </c>
      <c r="AC47" s="16">
        <f t="shared" si="8"/>
        <v>494.74748395</v>
      </c>
      <c r="AD47" s="16">
        <f t="shared" si="9"/>
        <v>0</v>
      </c>
    </row>
    <row r="48" spans="1:30" s="6" customFormat="1" ht="63">
      <c r="A48" s="4" t="s">
        <v>23</v>
      </c>
      <c r="B48" s="10" t="s">
        <v>53</v>
      </c>
      <c r="C48" s="53" t="s">
        <v>267</v>
      </c>
      <c r="D48" s="53" t="s">
        <v>46</v>
      </c>
      <c r="E48" s="53" t="s">
        <v>46</v>
      </c>
      <c r="F48" s="16">
        <v>80.31399999999998</v>
      </c>
      <c r="G48" s="16">
        <v>420.09949000000006</v>
      </c>
      <c r="H48" s="16" t="s">
        <v>46</v>
      </c>
      <c r="I48" s="16">
        <v>428.9161119500001</v>
      </c>
      <c r="J48" s="16">
        <v>337.04211195000005</v>
      </c>
      <c r="K48" s="16">
        <v>55.144</v>
      </c>
      <c r="L48" s="16">
        <v>0</v>
      </c>
      <c r="M48" s="16">
        <v>0</v>
      </c>
      <c r="N48" s="16">
        <v>55.144</v>
      </c>
      <c r="O48" s="16">
        <v>0</v>
      </c>
      <c r="P48" s="16">
        <v>169.04211195000002</v>
      </c>
      <c r="Q48" s="16">
        <v>0</v>
      </c>
      <c r="R48" s="16">
        <v>0</v>
      </c>
      <c r="S48" s="16">
        <v>169.04211195000002</v>
      </c>
      <c r="T48" s="16">
        <v>0</v>
      </c>
      <c r="U48" s="16">
        <v>112.85600000000001</v>
      </c>
      <c r="V48" s="16">
        <v>0</v>
      </c>
      <c r="W48" s="16">
        <v>0</v>
      </c>
      <c r="X48" s="16">
        <v>112.85600000000001</v>
      </c>
      <c r="Y48" s="16">
        <v>0</v>
      </c>
      <c r="Z48" s="16">
        <f t="shared" si="5"/>
        <v>337.04211195000005</v>
      </c>
      <c r="AA48" s="16">
        <f t="shared" si="6"/>
        <v>0</v>
      </c>
      <c r="AB48" s="16">
        <f t="shared" si="7"/>
        <v>0</v>
      </c>
      <c r="AC48" s="16">
        <f t="shared" si="8"/>
        <v>337.04211195000005</v>
      </c>
      <c r="AD48" s="16">
        <f t="shared" si="9"/>
        <v>0</v>
      </c>
    </row>
    <row r="49" spans="1:30" s="6" customFormat="1" ht="31.5">
      <c r="A49" s="4" t="s">
        <v>36</v>
      </c>
      <c r="B49" s="10" t="s">
        <v>54</v>
      </c>
      <c r="C49" s="53" t="s">
        <v>267</v>
      </c>
      <c r="D49" s="53" t="s">
        <v>46</v>
      </c>
      <c r="E49" s="53" t="s">
        <v>46</v>
      </c>
      <c r="F49" s="16">
        <v>76.92399999999998</v>
      </c>
      <c r="G49" s="16">
        <v>399.75119000000007</v>
      </c>
      <c r="H49" s="16" t="s">
        <v>46</v>
      </c>
      <c r="I49" s="16">
        <v>408.35985545000005</v>
      </c>
      <c r="J49" s="16">
        <v>329.20985545</v>
      </c>
      <c r="K49" s="16">
        <v>54</v>
      </c>
      <c r="L49" s="16">
        <v>0</v>
      </c>
      <c r="M49" s="16">
        <v>0</v>
      </c>
      <c r="N49" s="16">
        <v>54</v>
      </c>
      <c r="O49" s="16">
        <v>0</v>
      </c>
      <c r="P49" s="16">
        <v>165.12985545</v>
      </c>
      <c r="Q49" s="16">
        <v>0</v>
      </c>
      <c r="R49" s="16">
        <v>0</v>
      </c>
      <c r="S49" s="16">
        <v>165.12985545</v>
      </c>
      <c r="T49" s="16">
        <v>0</v>
      </c>
      <c r="U49" s="16">
        <v>110.08000000000001</v>
      </c>
      <c r="V49" s="16">
        <v>0</v>
      </c>
      <c r="W49" s="16">
        <v>0</v>
      </c>
      <c r="X49" s="16">
        <v>110.08000000000001</v>
      </c>
      <c r="Y49" s="16">
        <v>0</v>
      </c>
      <c r="Z49" s="16">
        <f t="shared" si="5"/>
        <v>329.20985545</v>
      </c>
      <c r="AA49" s="16">
        <f t="shared" si="6"/>
        <v>0</v>
      </c>
      <c r="AB49" s="16">
        <f t="shared" si="7"/>
        <v>0</v>
      </c>
      <c r="AC49" s="16">
        <f t="shared" si="8"/>
        <v>329.20985545</v>
      </c>
      <c r="AD49" s="16">
        <f t="shared" si="9"/>
        <v>0</v>
      </c>
    </row>
    <row r="50" spans="1:30" s="6" customFormat="1" ht="31.5">
      <c r="A50" s="4" t="s">
        <v>36</v>
      </c>
      <c r="B50" s="20" t="s">
        <v>275</v>
      </c>
      <c r="C50" s="53" t="s">
        <v>274</v>
      </c>
      <c r="D50" s="53">
        <v>2017</v>
      </c>
      <c r="E50" s="53">
        <v>2017</v>
      </c>
      <c r="F50" s="16">
        <v>2.688</v>
      </c>
      <c r="G50" s="16">
        <v>12.22</v>
      </c>
      <c r="H50" s="9" t="s">
        <v>264</v>
      </c>
      <c r="I50" s="16">
        <v>12.22</v>
      </c>
      <c r="J50" s="16">
        <v>12.22</v>
      </c>
      <c r="K50" s="16">
        <v>12.22</v>
      </c>
      <c r="L50" s="16" t="s">
        <v>64</v>
      </c>
      <c r="M50" s="16" t="s">
        <v>64</v>
      </c>
      <c r="N50" s="16">
        <v>12.22</v>
      </c>
      <c r="O50" s="16" t="s">
        <v>64</v>
      </c>
      <c r="P50" s="16">
        <v>0</v>
      </c>
      <c r="Q50" s="16" t="s">
        <v>64</v>
      </c>
      <c r="R50" s="16" t="s">
        <v>64</v>
      </c>
      <c r="S50" s="16" t="s">
        <v>64</v>
      </c>
      <c r="T50" s="16" t="s">
        <v>64</v>
      </c>
      <c r="U50" s="16">
        <v>0</v>
      </c>
      <c r="V50" s="16" t="s">
        <v>64</v>
      </c>
      <c r="W50" s="16" t="s">
        <v>64</v>
      </c>
      <c r="X50" s="16" t="s">
        <v>64</v>
      </c>
      <c r="Y50" s="16" t="s">
        <v>64</v>
      </c>
      <c r="Z50" s="16">
        <f t="shared" si="5"/>
        <v>12.22</v>
      </c>
      <c r="AA50" s="16">
        <f t="shared" si="6"/>
        <v>0</v>
      </c>
      <c r="AB50" s="16">
        <f t="shared" si="7"/>
        <v>0</v>
      </c>
      <c r="AC50" s="16">
        <f t="shared" si="8"/>
        <v>12.22</v>
      </c>
      <c r="AD50" s="16">
        <f t="shared" si="9"/>
        <v>0</v>
      </c>
    </row>
    <row r="51" spans="1:30" s="6" customFormat="1" ht="47.25">
      <c r="A51" s="4" t="s">
        <v>36</v>
      </c>
      <c r="B51" s="20" t="s">
        <v>113</v>
      </c>
      <c r="C51" s="53" t="s">
        <v>184</v>
      </c>
      <c r="D51" s="53">
        <v>2017</v>
      </c>
      <c r="E51" s="53">
        <v>2017</v>
      </c>
      <c r="F51" s="16">
        <v>1.713</v>
      </c>
      <c r="G51" s="16">
        <v>8</v>
      </c>
      <c r="H51" s="9" t="s">
        <v>264</v>
      </c>
      <c r="I51" s="16">
        <v>8</v>
      </c>
      <c r="J51" s="16">
        <v>8</v>
      </c>
      <c r="K51" s="16">
        <v>8</v>
      </c>
      <c r="L51" s="16" t="s">
        <v>64</v>
      </c>
      <c r="M51" s="16" t="s">
        <v>64</v>
      </c>
      <c r="N51" s="16">
        <v>8</v>
      </c>
      <c r="O51" s="16" t="s">
        <v>64</v>
      </c>
      <c r="P51" s="16">
        <v>0</v>
      </c>
      <c r="Q51" s="16" t="s">
        <v>64</v>
      </c>
      <c r="R51" s="16" t="s">
        <v>64</v>
      </c>
      <c r="S51" s="16" t="s">
        <v>64</v>
      </c>
      <c r="T51" s="16" t="s">
        <v>64</v>
      </c>
      <c r="U51" s="16">
        <v>0</v>
      </c>
      <c r="V51" s="16" t="s">
        <v>64</v>
      </c>
      <c r="W51" s="16" t="s">
        <v>64</v>
      </c>
      <c r="X51" s="16" t="s">
        <v>64</v>
      </c>
      <c r="Y51" s="16" t="s">
        <v>64</v>
      </c>
      <c r="Z51" s="16">
        <f t="shared" si="5"/>
        <v>8</v>
      </c>
      <c r="AA51" s="16">
        <f t="shared" si="6"/>
        <v>0</v>
      </c>
      <c r="AB51" s="16">
        <f t="shared" si="7"/>
        <v>0</v>
      </c>
      <c r="AC51" s="16">
        <f t="shared" si="8"/>
        <v>8</v>
      </c>
      <c r="AD51" s="16">
        <f t="shared" si="9"/>
        <v>0</v>
      </c>
    </row>
    <row r="52" spans="1:30" s="6" customFormat="1" ht="47.25">
      <c r="A52" s="4" t="s">
        <v>36</v>
      </c>
      <c r="B52" s="20" t="s">
        <v>304</v>
      </c>
      <c r="C52" s="53" t="s">
        <v>185</v>
      </c>
      <c r="D52" s="53">
        <v>2018</v>
      </c>
      <c r="E52" s="53">
        <v>2018</v>
      </c>
      <c r="F52" s="16">
        <v>7.155</v>
      </c>
      <c r="G52" s="16">
        <v>37.4362</v>
      </c>
      <c r="H52" s="9" t="s">
        <v>297</v>
      </c>
      <c r="I52" s="16">
        <v>39.495191</v>
      </c>
      <c r="J52" s="16">
        <v>39.495191</v>
      </c>
      <c r="K52" s="16">
        <v>0</v>
      </c>
      <c r="L52" s="16" t="s">
        <v>64</v>
      </c>
      <c r="M52" s="16" t="s">
        <v>64</v>
      </c>
      <c r="N52" s="16" t="s">
        <v>64</v>
      </c>
      <c r="O52" s="16" t="s">
        <v>64</v>
      </c>
      <c r="P52" s="16">
        <v>39.495191</v>
      </c>
      <c r="Q52" s="16" t="s">
        <v>64</v>
      </c>
      <c r="R52" s="16" t="s">
        <v>64</v>
      </c>
      <c r="S52" s="16">
        <v>39.495191</v>
      </c>
      <c r="T52" s="16" t="s">
        <v>64</v>
      </c>
      <c r="U52" s="16">
        <v>0</v>
      </c>
      <c r="V52" s="16" t="s">
        <v>64</v>
      </c>
      <c r="W52" s="16" t="s">
        <v>64</v>
      </c>
      <c r="X52" s="16" t="s">
        <v>64</v>
      </c>
      <c r="Y52" s="16" t="s">
        <v>64</v>
      </c>
      <c r="Z52" s="16">
        <f t="shared" si="5"/>
        <v>39.495191</v>
      </c>
      <c r="AA52" s="16">
        <f t="shared" si="6"/>
        <v>0</v>
      </c>
      <c r="AB52" s="16">
        <f t="shared" si="7"/>
        <v>0</v>
      </c>
      <c r="AC52" s="16">
        <f t="shared" si="8"/>
        <v>39.495191</v>
      </c>
      <c r="AD52" s="16">
        <f t="shared" si="9"/>
        <v>0</v>
      </c>
    </row>
    <row r="53" spans="1:30" s="6" customFormat="1" ht="47.25">
      <c r="A53" s="4" t="s">
        <v>36</v>
      </c>
      <c r="B53" s="20" t="s">
        <v>305</v>
      </c>
      <c r="C53" s="53" t="s">
        <v>287</v>
      </c>
      <c r="D53" s="53">
        <v>2018</v>
      </c>
      <c r="E53" s="53">
        <v>2018</v>
      </c>
      <c r="F53" s="16">
        <v>2.263</v>
      </c>
      <c r="G53" s="16">
        <v>11.53439</v>
      </c>
      <c r="H53" s="9" t="s">
        <v>297</v>
      </c>
      <c r="I53" s="16">
        <v>12.168781449999999</v>
      </c>
      <c r="J53" s="16">
        <v>12.168781449999999</v>
      </c>
      <c r="K53" s="16">
        <v>0</v>
      </c>
      <c r="L53" s="16" t="s">
        <v>64</v>
      </c>
      <c r="M53" s="16" t="s">
        <v>64</v>
      </c>
      <c r="N53" s="16" t="s">
        <v>64</v>
      </c>
      <c r="O53" s="16" t="s">
        <v>64</v>
      </c>
      <c r="P53" s="16">
        <v>12.168781449999999</v>
      </c>
      <c r="Q53" s="16" t="s">
        <v>64</v>
      </c>
      <c r="R53" s="16" t="s">
        <v>64</v>
      </c>
      <c r="S53" s="16">
        <v>12.168781449999999</v>
      </c>
      <c r="T53" s="16" t="s">
        <v>64</v>
      </c>
      <c r="U53" s="16">
        <v>0</v>
      </c>
      <c r="V53" s="16" t="s">
        <v>64</v>
      </c>
      <c r="W53" s="16" t="s">
        <v>64</v>
      </c>
      <c r="X53" s="16" t="s">
        <v>64</v>
      </c>
      <c r="Y53" s="16" t="s">
        <v>64</v>
      </c>
      <c r="Z53" s="16">
        <f t="shared" si="5"/>
        <v>12.168781449999999</v>
      </c>
      <c r="AA53" s="16">
        <f t="shared" si="6"/>
        <v>0</v>
      </c>
      <c r="AB53" s="16">
        <f t="shared" si="7"/>
        <v>0</v>
      </c>
      <c r="AC53" s="16">
        <f t="shared" si="8"/>
        <v>12.168781449999999</v>
      </c>
      <c r="AD53" s="16">
        <f t="shared" si="9"/>
        <v>0</v>
      </c>
    </row>
    <row r="54" spans="1:30" s="6" customFormat="1" ht="31.5">
      <c r="A54" s="4" t="s">
        <v>36</v>
      </c>
      <c r="B54" s="20" t="s">
        <v>117</v>
      </c>
      <c r="C54" s="53" t="s">
        <v>250</v>
      </c>
      <c r="D54" s="53">
        <v>2016</v>
      </c>
      <c r="E54" s="53">
        <v>2016</v>
      </c>
      <c r="F54" s="16">
        <v>0.202</v>
      </c>
      <c r="G54" s="16">
        <v>1.55</v>
      </c>
      <c r="H54" s="9" t="s">
        <v>264</v>
      </c>
      <c r="I54" s="16">
        <v>1.55</v>
      </c>
      <c r="J54" s="16">
        <v>0</v>
      </c>
      <c r="K54" s="16">
        <v>0</v>
      </c>
      <c r="L54" s="16" t="s">
        <v>64</v>
      </c>
      <c r="M54" s="16" t="s">
        <v>64</v>
      </c>
      <c r="N54" s="16" t="s">
        <v>64</v>
      </c>
      <c r="O54" s="16" t="s">
        <v>64</v>
      </c>
      <c r="P54" s="16">
        <v>0</v>
      </c>
      <c r="Q54" s="16" t="s">
        <v>64</v>
      </c>
      <c r="R54" s="16" t="s">
        <v>64</v>
      </c>
      <c r="S54" s="16" t="s">
        <v>64</v>
      </c>
      <c r="T54" s="16" t="s">
        <v>64</v>
      </c>
      <c r="U54" s="16">
        <v>0</v>
      </c>
      <c r="V54" s="16" t="s">
        <v>64</v>
      </c>
      <c r="W54" s="16" t="s">
        <v>64</v>
      </c>
      <c r="X54" s="16" t="s">
        <v>64</v>
      </c>
      <c r="Y54" s="16" t="s">
        <v>64</v>
      </c>
      <c r="Z54" s="16">
        <f t="shared" si="5"/>
        <v>0</v>
      </c>
      <c r="AA54" s="16">
        <f t="shared" si="6"/>
        <v>0</v>
      </c>
      <c r="AB54" s="16">
        <f t="shared" si="7"/>
        <v>0</v>
      </c>
      <c r="AC54" s="16">
        <f t="shared" si="8"/>
        <v>0</v>
      </c>
      <c r="AD54" s="16">
        <f t="shared" si="9"/>
        <v>0</v>
      </c>
    </row>
    <row r="55" spans="1:30" s="6" customFormat="1" ht="31.5">
      <c r="A55" s="4" t="s">
        <v>36</v>
      </c>
      <c r="B55" s="21" t="s">
        <v>118</v>
      </c>
      <c r="C55" s="53" t="s">
        <v>187</v>
      </c>
      <c r="D55" s="53">
        <v>2017</v>
      </c>
      <c r="E55" s="53">
        <v>2017</v>
      </c>
      <c r="F55" s="16">
        <v>4.342</v>
      </c>
      <c r="G55" s="16">
        <v>20</v>
      </c>
      <c r="H55" s="9" t="s">
        <v>264</v>
      </c>
      <c r="I55" s="16">
        <v>20</v>
      </c>
      <c r="J55" s="16">
        <v>20</v>
      </c>
      <c r="K55" s="16">
        <v>20</v>
      </c>
      <c r="L55" s="16" t="s">
        <v>64</v>
      </c>
      <c r="M55" s="16" t="s">
        <v>64</v>
      </c>
      <c r="N55" s="16">
        <v>20</v>
      </c>
      <c r="O55" s="16" t="s">
        <v>64</v>
      </c>
      <c r="P55" s="16">
        <v>0</v>
      </c>
      <c r="Q55" s="16" t="s">
        <v>64</v>
      </c>
      <c r="R55" s="16" t="s">
        <v>64</v>
      </c>
      <c r="S55" s="16" t="s">
        <v>64</v>
      </c>
      <c r="T55" s="16" t="s">
        <v>64</v>
      </c>
      <c r="U55" s="16">
        <v>0</v>
      </c>
      <c r="V55" s="16" t="s">
        <v>64</v>
      </c>
      <c r="W55" s="16" t="s">
        <v>64</v>
      </c>
      <c r="X55" s="16" t="s">
        <v>64</v>
      </c>
      <c r="Y55" s="16" t="s">
        <v>64</v>
      </c>
      <c r="Z55" s="16">
        <f t="shared" si="5"/>
        <v>20</v>
      </c>
      <c r="AA55" s="16">
        <f t="shared" si="6"/>
        <v>0</v>
      </c>
      <c r="AB55" s="16">
        <f t="shared" si="7"/>
        <v>0</v>
      </c>
      <c r="AC55" s="16">
        <f t="shared" si="8"/>
        <v>20</v>
      </c>
      <c r="AD55" s="16">
        <f t="shared" si="9"/>
        <v>0</v>
      </c>
    </row>
    <row r="56" spans="1:30" s="6" customFormat="1" ht="31.5">
      <c r="A56" s="4" t="s">
        <v>36</v>
      </c>
      <c r="B56" s="27" t="s">
        <v>313</v>
      </c>
      <c r="C56" s="53" t="s">
        <v>188</v>
      </c>
      <c r="D56" s="53">
        <v>2018</v>
      </c>
      <c r="E56" s="53">
        <v>2018</v>
      </c>
      <c r="F56" s="16">
        <v>4.776</v>
      </c>
      <c r="G56" s="16">
        <v>26.2631</v>
      </c>
      <c r="H56" s="9" t="s">
        <v>297</v>
      </c>
      <c r="I56" s="16">
        <v>27.7075705</v>
      </c>
      <c r="J56" s="16">
        <v>27.7075705</v>
      </c>
      <c r="K56" s="16">
        <v>0</v>
      </c>
      <c r="L56" s="16" t="s">
        <v>64</v>
      </c>
      <c r="M56" s="16" t="s">
        <v>64</v>
      </c>
      <c r="N56" s="16" t="s">
        <v>64</v>
      </c>
      <c r="O56" s="16" t="s">
        <v>64</v>
      </c>
      <c r="P56" s="16">
        <v>27.7075705</v>
      </c>
      <c r="Q56" s="16" t="s">
        <v>64</v>
      </c>
      <c r="R56" s="16" t="s">
        <v>64</v>
      </c>
      <c r="S56" s="16">
        <v>27.7075705</v>
      </c>
      <c r="T56" s="16" t="s">
        <v>64</v>
      </c>
      <c r="U56" s="16">
        <v>0</v>
      </c>
      <c r="V56" s="16" t="s">
        <v>64</v>
      </c>
      <c r="W56" s="16" t="s">
        <v>64</v>
      </c>
      <c r="X56" s="16" t="s">
        <v>64</v>
      </c>
      <c r="Y56" s="16" t="s">
        <v>64</v>
      </c>
      <c r="Z56" s="16">
        <f t="shared" si="5"/>
        <v>27.7075705</v>
      </c>
      <c r="AA56" s="16">
        <f t="shared" si="6"/>
        <v>0</v>
      </c>
      <c r="AB56" s="16">
        <f t="shared" si="7"/>
        <v>0</v>
      </c>
      <c r="AC56" s="16">
        <f t="shared" si="8"/>
        <v>27.7075705</v>
      </c>
      <c r="AD56" s="16">
        <f t="shared" si="9"/>
        <v>0</v>
      </c>
    </row>
    <row r="57" spans="1:30" s="6" customFormat="1" ht="31.5">
      <c r="A57" s="4" t="s">
        <v>36</v>
      </c>
      <c r="B57" s="21" t="s">
        <v>119</v>
      </c>
      <c r="C57" s="53" t="s">
        <v>189</v>
      </c>
      <c r="D57" s="53">
        <v>2019</v>
      </c>
      <c r="E57" s="53">
        <v>2019</v>
      </c>
      <c r="F57" s="16">
        <v>3.455</v>
      </c>
      <c r="G57" s="16">
        <v>19.12</v>
      </c>
      <c r="H57" s="9" t="s">
        <v>260</v>
      </c>
      <c r="I57" s="16">
        <v>19.12</v>
      </c>
      <c r="J57" s="16">
        <v>19.12</v>
      </c>
      <c r="K57" s="16">
        <v>0</v>
      </c>
      <c r="L57" s="16" t="s">
        <v>64</v>
      </c>
      <c r="M57" s="16" t="s">
        <v>64</v>
      </c>
      <c r="N57" s="16" t="s">
        <v>64</v>
      </c>
      <c r="O57" s="16" t="s">
        <v>64</v>
      </c>
      <c r="P57" s="16">
        <v>0</v>
      </c>
      <c r="Q57" s="16" t="s">
        <v>64</v>
      </c>
      <c r="R57" s="16" t="s">
        <v>64</v>
      </c>
      <c r="S57" s="16" t="s">
        <v>64</v>
      </c>
      <c r="T57" s="16" t="s">
        <v>64</v>
      </c>
      <c r="U57" s="16">
        <v>19.12</v>
      </c>
      <c r="V57" s="16" t="s">
        <v>64</v>
      </c>
      <c r="W57" s="16" t="s">
        <v>64</v>
      </c>
      <c r="X57" s="16">
        <v>19.12</v>
      </c>
      <c r="Y57" s="16" t="s">
        <v>64</v>
      </c>
      <c r="Z57" s="16">
        <f t="shared" si="5"/>
        <v>19.12</v>
      </c>
      <c r="AA57" s="16">
        <f t="shared" si="6"/>
        <v>0</v>
      </c>
      <c r="AB57" s="16">
        <f t="shared" si="7"/>
        <v>0</v>
      </c>
      <c r="AC57" s="16">
        <f t="shared" si="8"/>
        <v>19.12</v>
      </c>
      <c r="AD57" s="16">
        <f t="shared" si="9"/>
        <v>0</v>
      </c>
    </row>
    <row r="58" spans="1:30" s="6" customFormat="1" ht="31.5">
      <c r="A58" s="4" t="s">
        <v>36</v>
      </c>
      <c r="B58" s="21" t="s">
        <v>120</v>
      </c>
      <c r="C58" s="53" t="s">
        <v>190</v>
      </c>
      <c r="D58" s="53">
        <v>2019</v>
      </c>
      <c r="E58" s="53">
        <v>2019</v>
      </c>
      <c r="F58" s="16">
        <v>3.207</v>
      </c>
      <c r="G58" s="16">
        <v>17.8</v>
      </c>
      <c r="H58" s="9" t="s">
        <v>260</v>
      </c>
      <c r="I58" s="16">
        <v>17.8</v>
      </c>
      <c r="J58" s="16">
        <v>17.8</v>
      </c>
      <c r="K58" s="16">
        <v>0</v>
      </c>
      <c r="L58" s="16" t="s">
        <v>64</v>
      </c>
      <c r="M58" s="16" t="s">
        <v>64</v>
      </c>
      <c r="N58" s="16" t="s">
        <v>64</v>
      </c>
      <c r="O58" s="16" t="s">
        <v>64</v>
      </c>
      <c r="P58" s="16">
        <v>0</v>
      </c>
      <c r="Q58" s="16" t="s">
        <v>64</v>
      </c>
      <c r="R58" s="16" t="s">
        <v>64</v>
      </c>
      <c r="S58" s="16" t="s">
        <v>64</v>
      </c>
      <c r="T58" s="16" t="s">
        <v>64</v>
      </c>
      <c r="U58" s="16">
        <v>17.8</v>
      </c>
      <c r="V58" s="16" t="s">
        <v>64</v>
      </c>
      <c r="W58" s="16" t="s">
        <v>64</v>
      </c>
      <c r="X58" s="16">
        <v>17.8</v>
      </c>
      <c r="Y58" s="16" t="s">
        <v>64</v>
      </c>
      <c r="Z58" s="16">
        <f t="shared" si="5"/>
        <v>17.8</v>
      </c>
      <c r="AA58" s="16">
        <f t="shared" si="6"/>
        <v>0</v>
      </c>
      <c r="AB58" s="16">
        <f t="shared" si="7"/>
        <v>0</v>
      </c>
      <c r="AC58" s="16">
        <f t="shared" si="8"/>
        <v>17.8</v>
      </c>
      <c r="AD58" s="16">
        <f t="shared" si="9"/>
        <v>0</v>
      </c>
    </row>
    <row r="59" spans="1:30" s="6" customFormat="1" ht="31.5">
      <c r="A59" s="4" t="s">
        <v>36</v>
      </c>
      <c r="B59" s="21" t="s">
        <v>121</v>
      </c>
      <c r="C59" s="53" t="s">
        <v>191</v>
      </c>
      <c r="D59" s="53">
        <v>2015</v>
      </c>
      <c r="E59" s="53">
        <v>2015</v>
      </c>
      <c r="F59" s="16">
        <v>3.414</v>
      </c>
      <c r="G59" s="16">
        <v>18.88</v>
      </c>
      <c r="H59" s="9" t="s">
        <v>260</v>
      </c>
      <c r="I59" s="16">
        <v>18.88</v>
      </c>
      <c r="J59" s="16">
        <v>0</v>
      </c>
      <c r="K59" s="16">
        <v>0</v>
      </c>
      <c r="L59" s="16" t="s">
        <v>64</v>
      </c>
      <c r="M59" s="16" t="s">
        <v>64</v>
      </c>
      <c r="N59" s="16" t="s">
        <v>64</v>
      </c>
      <c r="O59" s="16" t="s">
        <v>64</v>
      </c>
      <c r="P59" s="16">
        <v>0</v>
      </c>
      <c r="Q59" s="16" t="s">
        <v>64</v>
      </c>
      <c r="R59" s="16" t="s">
        <v>64</v>
      </c>
      <c r="S59" s="16" t="s">
        <v>64</v>
      </c>
      <c r="T59" s="16" t="s">
        <v>64</v>
      </c>
      <c r="U59" s="16">
        <v>0</v>
      </c>
      <c r="V59" s="16" t="s">
        <v>64</v>
      </c>
      <c r="W59" s="16" t="s">
        <v>64</v>
      </c>
      <c r="X59" s="16" t="s">
        <v>64</v>
      </c>
      <c r="Y59" s="16" t="s">
        <v>64</v>
      </c>
      <c r="Z59" s="16">
        <f t="shared" si="5"/>
        <v>0</v>
      </c>
      <c r="AA59" s="16">
        <f t="shared" si="6"/>
        <v>0</v>
      </c>
      <c r="AB59" s="16">
        <f t="shared" si="7"/>
        <v>0</v>
      </c>
      <c r="AC59" s="16">
        <f t="shared" si="8"/>
        <v>0</v>
      </c>
      <c r="AD59" s="16">
        <f t="shared" si="9"/>
        <v>0</v>
      </c>
    </row>
    <row r="60" spans="1:30" s="6" customFormat="1" ht="31.5">
      <c r="A60" s="4" t="s">
        <v>36</v>
      </c>
      <c r="B60" s="21" t="s">
        <v>122</v>
      </c>
      <c r="C60" s="53" t="s">
        <v>192</v>
      </c>
      <c r="D60" s="53">
        <v>2019</v>
      </c>
      <c r="E60" s="53">
        <v>2019</v>
      </c>
      <c r="F60" s="16">
        <v>4.699</v>
      </c>
      <c r="G60" s="16">
        <v>26</v>
      </c>
      <c r="H60" s="9" t="s">
        <v>260</v>
      </c>
      <c r="I60" s="16">
        <v>26</v>
      </c>
      <c r="J60" s="16">
        <v>26</v>
      </c>
      <c r="K60" s="16">
        <v>0</v>
      </c>
      <c r="L60" s="16" t="s">
        <v>64</v>
      </c>
      <c r="M60" s="16" t="s">
        <v>64</v>
      </c>
      <c r="N60" s="16" t="s">
        <v>64</v>
      </c>
      <c r="O60" s="16" t="s">
        <v>64</v>
      </c>
      <c r="P60" s="16">
        <v>0</v>
      </c>
      <c r="Q60" s="16" t="s">
        <v>64</v>
      </c>
      <c r="R60" s="16" t="s">
        <v>64</v>
      </c>
      <c r="S60" s="16" t="s">
        <v>64</v>
      </c>
      <c r="T60" s="16" t="s">
        <v>64</v>
      </c>
      <c r="U60" s="16">
        <v>26</v>
      </c>
      <c r="V60" s="16" t="s">
        <v>64</v>
      </c>
      <c r="W60" s="16" t="s">
        <v>64</v>
      </c>
      <c r="X60" s="16">
        <v>26</v>
      </c>
      <c r="Y60" s="16" t="s">
        <v>64</v>
      </c>
      <c r="Z60" s="16">
        <f t="shared" si="5"/>
        <v>26</v>
      </c>
      <c r="AA60" s="16">
        <f t="shared" si="6"/>
        <v>0</v>
      </c>
      <c r="AB60" s="16">
        <f t="shared" si="7"/>
        <v>0</v>
      </c>
      <c r="AC60" s="16">
        <f t="shared" si="8"/>
        <v>26</v>
      </c>
      <c r="AD60" s="16">
        <f t="shared" si="9"/>
        <v>0</v>
      </c>
    </row>
    <row r="61" spans="1:30" s="6" customFormat="1" ht="31.5">
      <c r="A61" s="4" t="s">
        <v>36</v>
      </c>
      <c r="B61" s="21" t="s">
        <v>123</v>
      </c>
      <c r="C61" s="53" t="s">
        <v>193</v>
      </c>
      <c r="D61" s="53">
        <v>2019</v>
      </c>
      <c r="E61" s="53">
        <v>2019</v>
      </c>
      <c r="F61" s="16">
        <v>3.632</v>
      </c>
      <c r="G61" s="16">
        <v>20.1</v>
      </c>
      <c r="H61" s="9" t="s">
        <v>260</v>
      </c>
      <c r="I61" s="16">
        <v>20.1</v>
      </c>
      <c r="J61" s="16">
        <v>20.1</v>
      </c>
      <c r="K61" s="16">
        <v>0</v>
      </c>
      <c r="L61" s="16" t="s">
        <v>64</v>
      </c>
      <c r="M61" s="16" t="s">
        <v>64</v>
      </c>
      <c r="N61" s="16" t="s">
        <v>64</v>
      </c>
      <c r="O61" s="16" t="s">
        <v>64</v>
      </c>
      <c r="P61" s="16">
        <v>0</v>
      </c>
      <c r="Q61" s="16" t="s">
        <v>64</v>
      </c>
      <c r="R61" s="16" t="s">
        <v>64</v>
      </c>
      <c r="S61" s="16" t="s">
        <v>64</v>
      </c>
      <c r="T61" s="16" t="s">
        <v>64</v>
      </c>
      <c r="U61" s="16">
        <v>20.1</v>
      </c>
      <c r="V61" s="16" t="s">
        <v>64</v>
      </c>
      <c r="W61" s="16" t="s">
        <v>64</v>
      </c>
      <c r="X61" s="16">
        <v>20.1</v>
      </c>
      <c r="Y61" s="16" t="s">
        <v>64</v>
      </c>
      <c r="Z61" s="16">
        <f t="shared" si="5"/>
        <v>20.1</v>
      </c>
      <c r="AA61" s="16">
        <f t="shared" si="6"/>
        <v>0</v>
      </c>
      <c r="AB61" s="16">
        <f t="shared" si="7"/>
        <v>0</v>
      </c>
      <c r="AC61" s="16">
        <f t="shared" si="8"/>
        <v>20.1</v>
      </c>
      <c r="AD61" s="16">
        <f t="shared" si="9"/>
        <v>0</v>
      </c>
    </row>
    <row r="62" spans="1:30" s="6" customFormat="1" ht="31.5">
      <c r="A62" s="4" t="s">
        <v>36</v>
      </c>
      <c r="B62" s="21" t="s">
        <v>124</v>
      </c>
      <c r="C62" s="53" t="s">
        <v>194</v>
      </c>
      <c r="D62" s="53">
        <v>2016</v>
      </c>
      <c r="E62" s="53">
        <v>2019</v>
      </c>
      <c r="F62" s="16">
        <v>8.555</v>
      </c>
      <c r="G62" s="16">
        <v>44.76</v>
      </c>
      <c r="H62" s="9" t="s">
        <v>260</v>
      </c>
      <c r="I62" s="16">
        <v>44.76</v>
      </c>
      <c r="J62" s="16">
        <v>25.88</v>
      </c>
      <c r="K62" s="16">
        <v>0</v>
      </c>
      <c r="L62" s="16" t="s">
        <v>64</v>
      </c>
      <c r="M62" s="16" t="s">
        <v>64</v>
      </c>
      <c r="N62" s="16" t="s">
        <v>64</v>
      </c>
      <c r="O62" s="16" t="s">
        <v>64</v>
      </c>
      <c r="P62" s="16">
        <v>0</v>
      </c>
      <c r="Q62" s="16" t="s">
        <v>64</v>
      </c>
      <c r="R62" s="16" t="s">
        <v>64</v>
      </c>
      <c r="S62" s="16" t="s">
        <v>64</v>
      </c>
      <c r="T62" s="16" t="s">
        <v>64</v>
      </c>
      <c r="U62" s="16">
        <v>25.88</v>
      </c>
      <c r="V62" s="16" t="s">
        <v>64</v>
      </c>
      <c r="W62" s="16" t="s">
        <v>64</v>
      </c>
      <c r="X62" s="16">
        <v>25.88</v>
      </c>
      <c r="Y62" s="16" t="s">
        <v>64</v>
      </c>
      <c r="Z62" s="16">
        <f t="shared" si="5"/>
        <v>25.88</v>
      </c>
      <c r="AA62" s="16">
        <f t="shared" si="6"/>
        <v>0</v>
      </c>
      <c r="AB62" s="16">
        <f t="shared" si="7"/>
        <v>0</v>
      </c>
      <c r="AC62" s="16">
        <f t="shared" si="8"/>
        <v>25.88</v>
      </c>
      <c r="AD62" s="16">
        <f t="shared" si="9"/>
        <v>0</v>
      </c>
    </row>
    <row r="63" spans="1:30" s="6" customFormat="1" ht="31.5">
      <c r="A63" s="4" t="s">
        <v>36</v>
      </c>
      <c r="B63" s="21" t="s">
        <v>125</v>
      </c>
      <c r="C63" s="53" t="s">
        <v>251</v>
      </c>
      <c r="D63" s="53">
        <v>2016</v>
      </c>
      <c r="E63" s="53">
        <v>2016</v>
      </c>
      <c r="F63" s="16">
        <v>2.157</v>
      </c>
      <c r="G63" s="16">
        <v>12.4</v>
      </c>
      <c r="H63" s="9" t="s">
        <v>264</v>
      </c>
      <c r="I63" s="16">
        <v>12.4</v>
      </c>
      <c r="J63" s="16">
        <v>0</v>
      </c>
      <c r="K63" s="16">
        <v>0</v>
      </c>
      <c r="L63" s="16" t="s">
        <v>64</v>
      </c>
      <c r="M63" s="16" t="s">
        <v>64</v>
      </c>
      <c r="N63" s="16" t="s">
        <v>64</v>
      </c>
      <c r="O63" s="16" t="s">
        <v>64</v>
      </c>
      <c r="P63" s="16">
        <v>0</v>
      </c>
      <c r="Q63" s="16" t="s">
        <v>64</v>
      </c>
      <c r="R63" s="16" t="s">
        <v>64</v>
      </c>
      <c r="S63" s="16" t="s">
        <v>64</v>
      </c>
      <c r="T63" s="16" t="s">
        <v>64</v>
      </c>
      <c r="U63" s="16">
        <v>0</v>
      </c>
      <c r="V63" s="16" t="s">
        <v>64</v>
      </c>
      <c r="W63" s="16" t="s">
        <v>64</v>
      </c>
      <c r="X63" s="16" t="s">
        <v>64</v>
      </c>
      <c r="Y63" s="16" t="s">
        <v>64</v>
      </c>
      <c r="Z63" s="16">
        <f t="shared" si="5"/>
        <v>0</v>
      </c>
      <c r="AA63" s="16">
        <f t="shared" si="6"/>
        <v>0</v>
      </c>
      <c r="AB63" s="16">
        <f t="shared" si="7"/>
        <v>0</v>
      </c>
      <c r="AC63" s="16">
        <f t="shared" si="8"/>
        <v>0</v>
      </c>
      <c r="AD63" s="16">
        <f t="shared" si="9"/>
        <v>0</v>
      </c>
    </row>
    <row r="64" spans="1:30" s="6" customFormat="1" ht="15.75">
      <c r="A64" s="4" t="s">
        <v>36</v>
      </c>
      <c r="B64" s="23" t="s">
        <v>172</v>
      </c>
      <c r="C64" s="53" t="s">
        <v>232</v>
      </c>
      <c r="D64" s="53">
        <v>2015</v>
      </c>
      <c r="E64" s="53">
        <v>2015</v>
      </c>
      <c r="F64" s="16">
        <v>0.401</v>
      </c>
      <c r="G64" s="16">
        <v>2.3</v>
      </c>
      <c r="H64" s="9" t="s">
        <v>265</v>
      </c>
      <c r="I64" s="16">
        <v>2.3</v>
      </c>
      <c r="J64" s="16">
        <v>0</v>
      </c>
      <c r="K64" s="16">
        <v>0</v>
      </c>
      <c r="L64" s="16" t="s">
        <v>64</v>
      </c>
      <c r="M64" s="16" t="s">
        <v>64</v>
      </c>
      <c r="N64" s="16" t="s">
        <v>64</v>
      </c>
      <c r="O64" s="16" t="s">
        <v>64</v>
      </c>
      <c r="P64" s="16">
        <v>0</v>
      </c>
      <c r="Q64" s="16" t="s">
        <v>64</v>
      </c>
      <c r="R64" s="16" t="s">
        <v>64</v>
      </c>
      <c r="S64" s="16" t="s">
        <v>64</v>
      </c>
      <c r="T64" s="16" t="s">
        <v>64</v>
      </c>
      <c r="U64" s="16">
        <v>0</v>
      </c>
      <c r="V64" s="16" t="s">
        <v>64</v>
      </c>
      <c r="W64" s="16" t="s">
        <v>64</v>
      </c>
      <c r="X64" s="16" t="s">
        <v>64</v>
      </c>
      <c r="Y64" s="16" t="s">
        <v>64</v>
      </c>
      <c r="Z64" s="16">
        <f t="shared" si="5"/>
        <v>0</v>
      </c>
      <c r="AA64" s="16">
        <f t="shared" si="6"/>
        <v>0</v>
      </c>
      <c r="AB64" s="16">
        <f t="shared" si="7"/>
        <v>0</v>
      </c>
      <c r="AC64" s="16">
        <f t="shared" si="8"/>
        <v>0</v>
      </c>
      <c r="AD64" s="16">
        <f t="shared" si="9"/>
        <v>0</v>
      </c>
    </row>
    <row r="65" spans="1:30" s="6" customFormat="1" ht="15.75">
      <c r="A65" s="4" t="s">
        <v>36</v>
      </c>
      <c r="B65" s="23" t="s">
        <v>173</v>
      </c>
      <c r="C65" s="53" t="s">
        <v>233</v>
      </c>
      <c r="D65" s="53">
        <v>2015</v>
      </c>
      <c r="E65" s="53">
        <v>2015</v>
      </c>
      <c r="F65" s="16">
        <v>3.215</v>
      </c>
      <c r="G65" s="16">
        <v>17.73</v>
      </c>
      <c r="H65" s="9" t="s">
        <v>265</v>
      </c>
      <c r="I65" s="16">
        <v>17.73</v>
      </c>
      <c r="J65" s="16">
        <v>0</v>
      </c>
      <c r="K65" s="16">
        <v>0</v>
      </c>
      <c r="L65" s="16" t="s">
        <v>64</v>
      </c>
      <c r="M65" s="16" t="s">
        <v>64</v>
      </c>
      <c r="N65" s="16" t="s">
        <v>64</v>
      </c>
      <c r="O65" s="16" t="s">
        <v>64</v>
      </c>
      <c r="P65" s="16">
        <v>0</v>
      </c>
      <c r="Q65" s="16" t="s">
        <v>64</v>
      </c>
      <c r="R65" s="16" t="s">
        <v>64</v>
      </c>
      <c r="S65" s="16" t="s">
        <v>64</v>
      </c>
      <c r="T65" s="16" t="s">
        <v>64</v>
      </c>
      <c r="U65" s="16">
        <v>0</v>
      </c>
      <c r="V65" s="16" t="s">
        <v>64</v>
      </c>
      <c r="W65" s="16" t="s">
        <v>64</v>
      </c>
      <c r="X65" s="16" t="s">
        <v>64</v>
      </c>
      <c r="Y65" s="16" t="s">
        <v>64</v>
      </c>
      <c r="Z65" s="16">
        <f t="shared" si="5"/>
        <v>0</v>
      </c>
      <c r="AA65" s="16">
        <f t="shared" si="6"/>
        <v>0</v>
      </c>
      <c r="AB65" s="16">
        <f t="shared" si="7"/>
        <v>0</v>
      </c>
      <c r="AC65" s="16">
        <f t="shared" si="8"/>
        <v>0</v>
      </c>
      <c r="AD65" s="16">
        <f t="shared" si="9"/>
        <v>0</v>
      </c>
    </row>
    <row r="66" spans="1:30" s="6" customFormat="1" ht="15.75">
      <c r="A66" s="4" t="s">
        <v>36</v>
      </c>
      <c r="B66" s="20" t="s">
        <v>288</v>
      </c>
      <c r="C66" s="53" t="s">
        <v>186</v>
      </c>
      <c r="D66" s="53">
        <v>2018</v>
      </c>
      <c r="E66" s="53">
        <v>2018</v>
      </c>
      <c r="F66" s="16">
        <v>4.859</v>
      </c>
      <c r="G66" s="16">
        <v>26.7444</v>
      </c>
      <c r="H66" s="9" t="s">
        <v>297</v>
      </c>
      <c r="I66" s="16">
        <v>28.215341999999996</v>
      </c>
      <c r="J66" s="16">
        <v>28.215341999999996</v>
      </c>
      <c r="K66" s="16">
        <v>0</v>
      </c>
      <c r="L66" s="16" t="s">
        <v>64</v>
      </c>
      <c r="M66" s="16" t="s">
        <v>64</v>
      </c>
      <c r="N66" s="16" t="s">
        <v>64</v>
      </c>
      <c r="O66" s="16" t="s">
        <v>64</v>
      </c>
      <c r="P66" s="16">
        <v>28.215341999999996</v>
      </c>
      <c r="Q66" s="16" t="s">
        <v>64</v>
      </c>
      <c r="R66" s="16" t="s">
        <v>64</v>
      </c>
      <c r="S66" s="16">
        <v>28.215341999999996</v>
      </c>
      <c r="T66" s="16" t="s">
        <v>64</v>
      </c>
      <c r="U66" s="16">
        <v>0</v>
      </c>
      <c r="V66" s="16" t="s">
        <v>64</v>
      </c>
      <c r="W66" s="16" t="s">
        <v>64</v>
      </c>
      <c r="X66" s="16" t="s">
        <v>64</v>
      </c>
      <c r="Y66" s="16" t="s">
        <v>64</v>
      </c>
      <c r="Z66" s="16">
        <f t="shared" si="5"/>
        <v>28.215341999999996</v>
      </c>
      <c r="AA66" s="16">
        <f t="shared" si="6"/>
        <v>0</v>
      </c>
      <c r="AB66" s="16">
        <f t="shared" si="7"/>
        <v>0</v>
      </c>
      <c r="AC66" s="16">
        <f t="shared" si="8"/>
        <v>28.215341999999996</v>
      </c>
      <c r="AD66" s="16">
        <f t="shared" si="9"/>
        <v>0</v>
      </c>
    </row>
    <row r="67" spans="1:30" s="6" customFormat="1" ht="15.75">
      <c r="A67" s="4" t="s">
        <v>36</v>
      </c>
      <c r="B67" s="44" t="s">
        <v>290</v>
      </c>
      <c r="C67" s="53" t="s">
        <v>276</v>
      </c>
      <c r="D67" s="53">
        <v>2018</v>
      </c>
      <c r="E67" s="53">
        <v>2018</v>
      </c>
      <c r="F67" s="16">
        <v>5.254</v>
      </c>
      <c r="G67" s="16">
        <v>28.8198</v>
      </c>
      <c r="H67" s="9" t="s">
        <v>297</v>
      </c>
      <c r="I67" s="16">
        <v>30.404889</v>
      </c>
      <c r="J67" s="16">
        <v>30.404889</v>
      </c>
      <c r="K67" s="16">
        <v>0</v>
      </c>
      <c r="L67" s="16" t="s">
        <v>64</v>
      </c>
      <c r="M67" s="16" t="s">
        <v>64</v>
      </c>
      <c r="N67" s="16" t="s">
        <v>64</v>
      </c>
      <c r="O67" s="16" t="s">
        <v>64</v>
      </c>
      <c r="P67" s="16">
        <v>30.404889</v>
      </c>
      <c r="Q67" s="16" t="s">
        <v>64</v>
      </c>
      <c r="R67" s="16" t="s">
        <v>64</v>
      </c>
      <c r="S67" s="16">
        <v>30.404889</v>
      </c>
      <c r="T67" s="16" t="s">
        <v>64</v>
      </c>
      <c r="U67" s="16">
        <v>0</v>
      </c>
      <c r="V67" s="16" t="s">
        <v>64</v>
      </c>
      <c r="W67" s="16" t="s">
        <v>64</v>
      </c>
      <c r="X67" s="16" t="s">
        <v>64</v>
      </c>
      <c r="Y67" s="16" t="s">
        <v>64</v>
      </c>
      <c r="Z67" s="16">
        <f t="shared" si="5"/>
        <v>30.404889</v>
      </c>
      <c r="AA67" s="16">
        <f t="shared" si="6"/>
        <v>0</v>
      </c>
      <c r="AB67" s="16">
        <f t="shared" si="7"/>
        <v>0</v>
      </c>
      <c r="AC67" s="16">
        <f t="shared" si="8"/>
        <v>30.404889</v>
      </c>
      <c r="AD67" s="16">
        <f t="shared" si="9"/>
        <v>0</v>
      </c>
    </row>
    <row r="68" spans="1:30" s="6" customFormat="1" ht="31.5">
      <c r="A68" s="4" t="s">
        <v>36</v>
      </c>
      <c r="B68" s="47" t="s">
        <v>278</v>
      </c>
      <c r="C68" s="53" t="s">
        <v>277</v>
      </c>
      <c r="D68" s="53">
        <v>2018</v>
      </c>
      <c r="E68" s="53">
        <v>2018</v>
      </c>
      <c r="F68" s="16">
        <v>0.603</v>
      </c>
      <c r="G68" s="16">
        <v>3.1516</v>
      </c>
      <c r="H68" s="9" t="s">
        <v>297</v>
      </c>
      <c r="I68" s="16">
        <v>3.324938</v>
      </c>
      <c r="J68" s="16">
        <v>3.324938</v>
      </c>
      <c r="K68" s="16">
        <v>0</v>
      </c>
      <c r="L68" s="16" t="s">
        <v>64</v>
      </c>
      <c r="M68" s="16" t="s">
        <v>64</v>
      </c>
      <c r="N68" s="16" t="s">
        <v>64</v>
      </c>
      <c r="O68" s="16" t="s">
        <v>64</v>
      </c>
      <c r="P68" s="16">
        <v>3.324938</v>
      </c>
      <c r="Q68" s="16" t="s">
        <v>64</v>
      </c>
      <c r="R68" s="16" t="s">
        <v>64</v>
      </c>
      <c r="S68" s="16">
        <v>3.324938</v>
      </c>
      <c r="T68" s="16" t="s">
        <v>64</v>
      </c>
      <c r="U68" s="16">
        <v>0</v>
      </c>
      <c r="V68" s="16" t="s">
        <v>64</v>
      </c>
      <c r="W68" s="16" t="s">
        <v>64</v>
      </c>
      <c r="X68" s="16" t="s">
        <v>64</v>
      </c>
      <c r="Y68" s="16" t="s">
        <v>64</v>
      </c>
      <c r="Z68" s="16">
        <f t="shared" si="5"/>
        <v>3.324938</v>
      </c>
      <c r="AA68" s="16">
        <f t="shared" si="6"/>
        <v>0</v>
      </c>
      <c r="AB68" s="16">
        <f t="shared" si="7"/>
        <v>0</v>
      </c>
      <c r="AC68" s="16">
        <f t="shared" si="8"/>
        <v>3.324938</v>
      </c>
      <c r="AD68" s="16">
        <f t="shared" si="9"/>
        <v>0</v>
      </c>
    </row>
    <row r="69" spans="1:30" s="6" customFormat="1" ht="31.5">
      <c r="A69" s="4" t="s">
        <v>36</v>
      </c>
      <c r="B69" s="27" t="s">
        <v>321</v>
      </c>
      <c r="C69" s="53" t="s">
        <v>314</v>
      </c>
      <c r="D69" s="53">
        <v>2018</v>
      </c>
      <c r="E69" s="53">
        <v>2018</v>
      </c>
      <c r="F69" s="16">
        <v>0.7</v>
      </c>
      <c r="G69" s="16">
        <v>3.8744</v>
      </c>
      <c r="H69" s="9" t="s">
        <v>297</v>
      </c>
      <c r="I69" s="16">
        <v>4.087492</v>
      </c>
      <c r="J69" s="16">
        <v>4.087492</v>
      </c>
      <c r="K69" s="16">
        <v>0</v>
      </c>
      <c r="L69" s="16" t="s">
        <v>64</v>
      </c>
      <c r="M69" s="16" t="s">
        <v>64</v>
      </c>
      <c r="N69" s="16" t="s">
        <v>64</v>
      </c>
      <c r="O69" s="16" t="s">
        <v>64</v>
      </c>
      <c r="P69" s="16">
        <v>4.087492</v>
      </c>
      <c r="Q69" s="16" t="s">
        <v>64</v>
      </c>
      <c r="R69" s="16" t="s">
        <v>64</v>
      </c>
      <c r="S69" s="16">
        <v>4.087492</v>
      </c>
      <c r="T69" s="16" t="s">
        <v>64</v>
      </c>
      <c r="U69" s="16">
        <v>0</v>
      </c>
      <c r="V69" s="16" t="s">
        <v>64</v>
      </c>
      <c r="W69" s="16" t="s">
        <v>64</v>
      </c>
      <c r="X69" s="16" t="s">
        <v>64</v>
      </c>
      <c r="Y69" s="16" t="s">
        <v>64</v>
      </c>
      <c r="Z69" s="16">
        <f t="shared" si="5"/>
        <v>4.087492</v>
      </c>
      <c r="AA69" s="16">
        <f t="shared" si="6"/>
        <v>0</v>
      </c>
      <c r="AB69" s="16">
        <f t="shared" si="7"/>
        <v>0</v>
      </c>
      <c r="AC69" s="16">
        <f t="shared" si="8"/>
        <v>4.087492</v>
      </c>
      <c r="AD69" s="16">
        <f t="shared" si="9"/>
        <v>0</v>
      </c>
    </row>
    <row r="70" spans="1:30" s="6" customFormat="1" ht="31.5">
      <c r="A70" s="4" t="s">
        <v>36</v>
      </c>
      <c r="B70" s="27" t="s">
        <v>318</v>
      </c>
      <c r="C70" s="53" t="s">
        <v>279</v>
      </c>
      <c r="D70" s="53">
        <v>2018</v>
      </c>
      <c r="E70" s="53">
        <v>2018</v>
      </c>
      <c r="F70" s="16">
        <v>0.527</v>
      </c>
      <c r="G70" s="16">
        <v>2.8605</v>
      </c>
      <c r="H70" s="9" t="s">
        <v>297</v>
      </c>
      <c r="I70" s="16">
        <v>3.0178274999999997</v>
      </c>
      <c r="J70" s="16">
        <v>3.0178274999999997</v>
      </c>
      <c r="K70" s="16">
        <v>0</v>
      </c>
      <c r="L70" s="16" t="s">
        <v>64</v>
      </c>
      <c r="M70" s="16" t="s">
        <v>64</v>
      </c>
      <c r="N70" s="16" t="s">
        <v>64</v>
      </c>
      <c r="O70" s="16" t="s">
        <v>64</v>
      </c>
      <c r="P70" s="16">
        <v>3.0178274999999997</v>
      </c>
      <c r="Q70" s="16" t="s">
        <v>64</v>
      </c>
      <c r="R70" s="16" t="s">
        <v>64</v>
      </c>
      <c r="S70" s="16">
        <v>3.0178274999999997</v>
      </c>
      <c r="T70" s="16" t="s">
        <v>64</v>
      </c>
      <c r="U70" s="16">
        <v>0</v>
      </c>
      <c r="V70" s="16" t="s">
        <v>64</v>
      </c>
      <c r="W70" s="16" t="s">
        <v>64</v>
      </c>
      <c r="X70" s="16" t="s">
        <v>64</v>
      </c>
      <c r="Y70" s="16" t="s">
        <v>64</v>
      </c>
      <c r="Z70" s="16">
        <f t="shared" si="5"/>
        <v>3.0178274999999997</v>
      </c>
      <c r="AA70" s="16">
        <f t="shared" si="6"/>
        <v>0</v>
      </c>
      <c r="AB70" s="16">
        <f t="shared" si="7"/>
        <v>0</v>
      </c>
      <c r="AC70" s="16">
        <f t="shared" si="8"/>
        <v>3.0178274999999997</v>
      </c>
      <c r="AD70" s="16">
        <f t="shared" si="9"/>
        <v>0</v>
      </c>
    </row>
    <row r="71" spans="1:30" s="6" customFormat="1" ht="31.5">
      <c r="A71" s="4" t="s">
        <v>36</v>
      </c>
      <c r="B71" s="27" t="s">
        <v>319</v>
      </c>
      <c r="C71" s="53" t="s">
        <v>281</v>
      </c>
      <c r="D71" s="53">
        <v>2018</v>
      </c>
      <c r="E71" s="53">
        <v>2018</v>
      </c>
      <c r="F71" s="16">
        <v>1.452</v>
      </c>
      <c r="G71" s="16">
        <v>7.9184</v>
      </c>
      <c r="H71" s="9" t="s">
        <v>297</v>
      </c>
      <c r="I71" s="16">
        <v>8.353912</v>
      </c>
      <c r="J71" s="16">
        <v>8.353912</v>
      </c>
      <c r="K71" s="16">
        <v>0</v>
      </c>
      <c r="L71" s="16" t="s">
        <v>64</v>
      </c>
      <c r="M71" s="16" t="s">
        <v>64</v>
      </c>
      <c r="N71" s="16" t="s">
        <v>64</v>
      </c>
      <c r="O71" s="16" t="s">
        <v>64</v>
      </c>
      <c r="P71" s="16">
        <v>8.353912</v>
      </c>
      <c r="Q71" s="16" t="s">
        <v>64</v>
      </c>
      <c r="R71" s="16" t="s">
        <v>64</v>
      </c>
      <c r="S71" s="16">
        <v>8.353912</v>
      </c>
      <c r="T71" s="16" t="s">
        <v>64</v>
      </c>
      <c r="U71" s="16">
        <v>0</v>
      </c>
      <c r="V71" s="16" t="s">
        <v>64</v>
      </c>
      <c r="W71" s="16" t="s">
        <v>64</v>
      </c>
      <c r="X71" s="16" t="s">
        <v>64</v>
      </c>
      <c r="Y71" s="16" t="s">
        <v>64</v>
      </c>
      <c r="Z71" s="16">
        <f t="shared" si="5"/>
        <v>8.353912</v>
      </c>
      <c r="AA71" s="16">
        <f t="shared" si="6"/>
        <v>0</v>
      </c>
      <c r="AB71" s="16">
        <f t="shared" si="7"/>
        <v>0</v>
      </c>
      <c r="AC71" s="16">
        <f t="shared" si="8"/>
        <v>8.353912</v>
      </c>
      <c r="AD71" s="16">
        <f t="shared" si="9"/>
        <v>0</v>
      </c>
    </row>
    <row r="72" spans="1:30" s="6" customFormat="1" ht="31.5">
      <c r="A72" s="4" t="s">
        <v>36</v>
      </c>
      <c r="B72" s="27" t="s">
        <v>320</v>
      </c>
      <c r="C72" s="53" t="s">
        <v>295</v>
      </c>
      <c r="D72" s="53">
        <v>2018</v>
      </c>
      <c r="E72" s="53">
        <v>2018</v>
      </c>
      <c r="F72" s="16">
        <v>1.452</v>
      </c>
      <c r="G72" s="16">
        <v>7.9184</v>
      </c>
      <c r="H72" s="9" t="s">
        <v>297</v>
      </c>
      <c r="I72" s="16">
        <v>8.353912</v>
      </c>
      <c r="J72" s="16">
        <v>8.353912</v>
      </c>
      <c r="K72" s="16">
        <v>0</v>
      </c>
      <c r="L72" s="16" t="s">
        <v>64</v>
      </c>
      <c r="M72" s="16" t="s">
        <v>64</v>
      </c>
      <c r="N72" s="16" t="s">
        <v>64</v>
      </c>
      <c r="O72" s="16" t="s">
        <v>64</v>
      </c>
      <c r="P72" s="16">
        <v>8.353912</v>
      </c>
      <c r="Q72" s="16" t="s">
        <v>64</v>
      </c>
      <c r="R72" s="16" t="s">
        <v>64</v>
      </c>
      <c r="S72" s="16">
        <v>8.353912</v>
      </c>
      <c r="T72" s="16" t="s">
        <v>64</v>
      </c>
      <c r="U72" s="16">
        <v>0</v>
      </c>
      <c r="V72" s="16" t="s">
        <v>64</v>
      </c>
      <c r="W72" s="16" t="s">
        <v>64</v>
      </c>
      <c r="X72" s="16" t="s">
        <v>64</v>
      </c>
      <c r="Y72" s="16" t="s">
        <v>64</v>
      </c>
      <c r="Z72" s="16">
        <f t="shared" si="5"/>
        <v>8.353912</v>
      </c>
      <c r="AA72" s="16">
        <f t="shared" si="6"/>
        <v>0</v>
      </c>
      <c r="AB72" s="16">
        <f t="shared" si="7"/>
        <v>0</v>
      </c>
      <c r="AC72" s="16">
        <f t="shared" si="8"/>
        <v>8.353912</v>
      </c>
      <c r="AD72" s="16">
        <f t="shared" si="9"/>
        <v>0</v>
      </c>
    </row>
    <row r="73" spans="1:30" s="6" customFormat="1" ht="47.25">
      <c r="A73" s="4" t="s">
        <v>36</v>
      </c>
      <c r="B73" s="21" t="s">
        <v>272</v>
      </c>
      <c r="C73" s="53" t="s">
        <v>273</v>
      </c>
      <c r="D73" s="53">
        <v>2017</v>
      </c>
      <c r="E73" s="53">
        <v>2017</v>
      </c>
      <c r="F73" s="16">
        <v>4.342</v>
      </c>
      <c r="G73" s="16">
        <v>12.6</v>
      </c>
      <c r="H73" s="9" t="s">
        <v>264</v>
      </c>
      <c r="I73" s="16">
        <v>12.6</v>
      </c>
      <c r="J73" s="16">
        <v>12.6</v>
      </c>
      <c r="K73" s="16">
        <v>12.6</v>
      </c>
      <c r="L73" s="16" t="s">
        <v>64</v>
      </c>
      <c r="M73" s="16" t="s">
        <v>64</v>
      </c>
      <c r="N73" s="16">
        <v>12.6</v>
      </c>
      <c r="O73" s="16" t="s">
        <v>64</v>
      </c>
      <c r="P73" s="16">
        <v>0</v>
      </c>
      <c r="Q73" s="16" t="s">
        <v>64</v>
      </c>
      <c r="R73" s="16" t="s">
        <v>64</v>
      </c>
      <c r="S73" s="16" t="s">
        <v>64</v>
      </c>
      <c r="T73" s="16" t="s">
        <v>64</v>
      </c>
      <c r="U73" s="16">
        <v>0</v>
      </c>
      <c r="V73" s="16" t="s">
        <v>64</v>
      </c>
      <c r="W73" s="16" t="s">
        <v>64</v>
      </c>
      <c r="X73" s="16" t="s">
        <v>64</v>
      </c>
      <c r="Y73" s="16" t="s">
        <v>64</v>
      </c>
      <c r="Z73" s="16">
        <f t="shared" si="5"/>
        <v>12.6</v>
      </c>
      <c r="AA73" s="16">
        <f t="shared" si="6"/>
        <v>0</v>
      </c>
      <c r="AB73" s="16">
        <f t="shared" si="7"/>
        <v>0</v>
      </c>
      <c r="AC73" s="16">
        <f t="shared" si="8"/>
        <v>12.6</v>
      </c>
      <c r="AD73" s="16">
        <f t="shared" si="9"/>
        <v>0</v>
      </c>
    </row>
    <row r="74" spans="1:30" s="6" customFormat="1" ht="31.5">
      <c r="A74" s="4" t="s">
        <v>36</v>
      </c>
      <c r="B74" s="21" t="s">
        <v>114</v>
      </c>
      <c r="C74" s="53" t="s">
        <v>195</v>
      </c>
      <c r="D74" s="53">
        <v>2016</v>
      </c>
      <c r="E74" s="53">
        <v>2019</v>
      </c>
      <c r="F74" s="16">
        <v>0.736</v>
      </c>
      <c r="G74" s="16">
        <v>3.54</v>
      </c>
      <c r="H74" s="9" t="s">
        <v>260</v>
      </c>
      <c r="I74" s="16">
        <v>3.54</v>
      </c>
      <c r="J74" s="16">
        <v>2.36</v>
      </c>
      <c r="K74" s="16">
        <v>1.18</v>
      </c>
      <c r="L74" s="16" t="s">
        <v>64</v>
      </c>
      <c r="M74" s="16" t="s">
        <v>64</v>
      </c>
      <c r="N74" s="16">
        <v>1.18</v>
      </c>
      <c r="O74" s="16" t="s">
        <v>64</v>
      </c>
      <c r="P74" s="16">
        <v>0</v>
      </c>
      <c r="Q74" s="16" t="s">
        <v>64</v>
      </c>
      <c r="R74" s="16" t="s">
        <v>64</v>
      </c>
      <c r="S74" s="16">
        <v>0</v>
      </c>
      <c r="T74" s="16" t="s">
        <v>64</v>
      </c>
      <c r="U74" s="16">
        <v>1.18</v>
      </c>
      <c r="V74" s="16" t="s">
        <v>64</v>
      </c>
      <c r="W74" s="16" t="s">
        <v>64</v>
      </c>
      <c r="X74" s="16">
        <v>1.18</v>
      </c>
      <c r="Y74" s="16" t="s">
        <v>64</v>
      </c>
      <c r="Z74" s="16">
        <f t="shared" si="5"/>
        <v>2.36</v>
      </c>
      <c r="AA74" s="16">
        <f t="shared" si="6"/>
        <v>0</v>
      </c>
      <c r="AB74" s="16">
        <f t="shared" si="7"/>
        <v>0</v>
      </c>
      <c r="AC74" s="16">
        <f t="shared" si="8"/>
        <v>2.36</v>
      </c>
      <c r="AD74" s="16">
        <f t="shared" si="9"/>
        <v>0</v>
      </c>
    </row>
    <row r="75" spans="1:30" s="6" customFormat="1" ht="31.5">
      <c r="A75" s="4" t="s">
        <v>36</v>
      </c>
      <c r="B75" s="21" t="s">
        <v>115</v>
      </c>
      <c r="C75" s="53" t="s">
        <v>252</v>
      </c>
      <c r="D75" s="53">
        <v>2016</v>
      </c>
      <c r="E75" s="53">
        <v>2016</v>
      </c>
      <c r="F75" s="16">
        <v>0.276</v>
      </c>
      <c r="G75" s="16">
        <v>1.5</v>
      </c>
      <c r="H75" s="9" t="s">
        <v>264</v>
      </c>
      <c r="I75" s="16">
        <v>1.5</v>
      </c>
      <c r="J75" s="16">
        <v>0</v>
      </c>
      <c r="K75" s="16">
        <v>0</v>
      </c>
      <c r="L75" s="16" t="s">
        <v>64</v>
      </c>
      <c r="M75" s="16" t="s">
        <v>64</v>
      </c>
      <c r="N75" s="16" t="s">
        <v>64</v>
      </c>
      <c r="O75" s="16" t="s">
        <v>64</v>
      </c>
      <c r="P75" s="16">
        <v>0</v>
      </c>
      <c r="Q75" s="16" t="s">
        <v>64</v>
      </c>
      <c r="R75" s="16" t="s">
        <v>64</v>
      </c>
      <c r="S75" s="16" t="s">
        <v>64</v>
      </c>
      <c r="T75" s="16" t="s">
        <v>64</v>
      </c>
      <c r="U75" s="16">
        <v>0</v>
      </c>
      <c r="V75" s="16" t="s">
        <v>64</v>
      </c>
      <c r="W75" s="16" t="s">
        <v>64</v>
      </c>
      <c r="X75" s="16" t="s">
        <v>64</v>
      </c>
      <c r="Y75" s="16" t="s">
        <v>64</v>
      </c>
      <c r="Z75" s="16">
        <f t="shared" si="5"/>
        <v>0</v>
      </c>
      <c r="AA75" s="16">
        <f t="shared" si="6"/>
        <v>0</v>
      </c>
      <c r="AB75" s="16">
        <f t="shared" si="7"/>
        <v>0</v>
      </c>
      <c r="AC75" s="16">
        <f t="shared" si="8"/>
        <v>0</v>
      </c>
      <c r="AD75" s="16">
        <f t="shared" si="9"/>
        <v>0</v>
      </c>
    </row>
    <row r="76" spans="1:30" s="6" customFormat="1" ht="15.75">
      <c r="A76" s="4" t="s">
        <v>36</v>
      </c>
      <c r="B76" s="44" t="s">
        <v>116</v>
      </c>
      <c r="C76" s="53" t="s">
        <v>253</v>
      </c>
      <c r="D76" s="53">
        <v>2016</v>
      </c>
      <c r="E76" s="53">
        <v>2016</v>
      </c>
      <c r="F76" s="16">
        <v>0.094</v>
      </c>
      <c r="G76" s="16">
        <v>0.6</v>
      </c>
      <c r="H76" s="9" t="s">
        <v>264</v>
      </c>
      <c r="I76" s="16">
        <v>0.6</v>
      </c>
      <c r="J76" s="16">
        <v>0</v>
      </c>
      <c r="K76" s="16">
        <v>0</v>
      </c>
      <c r="L76" s="16" t="s">
        <v>64</v>
      </c>
      <c r="M76" s="16" t="s">
        <v>64</v>
      </c>
      <c r="N76" s="16" t="s">
        <v>64</v>
      </c>
      <c r="O76" s="16" t="s">
        <v>64</v>
      </c>
      <c r="P76" s="16">
        <v>0</v>
      </c>
      <c r="Q76" s="16" t="s">
        <v>64</v>
      </c>
      <c r="R76" s="16" t="s">
        <v>64</v>
      </c>
      <c r="S76" s="16" t="s">
        <v>64</v>
      </c>
      <c r="T76" s="16" t="s">
        <v>64</v>
      </c>
      <c r="U76" s="16">
        <v>0</v>
      </c>
      <c r="V76" s="16" t="s">
        <v>64</v>
      </c>
      <c r="W76" s="16" t="s">
        <v>64</v>
      </c>
      <c r="X76" s="16" t="s">
        <v>64</v>
      </c>
      <c r="Y76" s="16" t="s">
        <v>64</v>
      </c>
      <c r="Z76" s="16">
        <f t="shared" si="5"/>
        <v>0</v>
      </c>
      <c r="AA76" s="16">
        <f t="shared" si="6"/>
        <v>0</v>
      </c>
      <c r="AB76" s="16">
        <f t="shared" si="7"/>
        <v>0</v>
      </c>
      <c r="AC76" s="16">
        <f t="shared" si="8"/>
        <v>0</v>
      </c>
      <c r="AD76" s="16">
        <f t="shared" si="9"/>
        <v>0</v>
      </c>
    </row>
    <row r="77" spans="1:30" s="6" customFormat="1" ht="31.5">
      <c r="A77" s="4" t="s">
        <v>36</v>
      </c>
      <c r="B77" s="21" t="s">
        <v>126</v>
      </c>
      <c r="C77" s="53" t="s">
        <v>196</v>
      </c>
      <c r="D77" s="53">
        <v>2015</v>
      </c>
      <c r="E77" s="53">
        <v>2015</v>
      </c>
      <c r="F77" s="16">
        <v>0.755</v>
      </c>
      <c r="G77" s="16">
        <v>4.13</v>
      </c>
      <c r="H77" s="9" t="s">
        <v>260</v>
      </c>
      <c r="I77" s="16">
        <v>4.13</v>
      </c>
      <c r="J77" s="16">
        <v>0</v>
      </c>
      <c r="K77" s="16">
        <v>0</v>
      </c>
      <c r="L77" s="16" t="s">
        <v>64</v>
      </c>
      <c r="M77" s="16" t="s">
        <v>64</v>
      </c>
      <c r="N77" s="16" t="s">
        <v>64</v>
      </c>
      <c r="O77" s="16" t="s">
        <v>64</v>
      </c>
      <c r="P77" s="16">
        <v>0</v>
      </c>
      <c r="Q77" s="16" t="s">
        <v>64</v>
      </c>
      <c r="R77" s="16" t="s">
        <v>64</v>
      </c>
      <c r="S77" s="16" t="s">
        <v>64</v>
      </c>
      <c r="T77" s="16" t="s">
        <v>64</v>
      </c>
      <c r="U77" s="16">
        <v>0</v>
      </c>
      <c r="V77" s="16" t="s">
        <v>64</v>
      </c>
      <c r="W77" s="16" t="s">
        <v>64</v>
      </c>
      <c r="X77" s="16" t="s">
        <v>64</v>
      </c>
      <c r="Y77" s="16" t="s">
        <v>64</v>
      </c>
      <c r="Z77" s="16">
        <f t="shared" si="5"/>
        <v>0</v>
      </c>
      <c r="AA77" s="16">
        <f t="shared" si="6"/>
        <v>0</v>
      </c>
      <c r="AB77" s="16">
        <f t="shared" si="7"/>
        <v>0</v>
      </c>
      <c r="AC77" s="16">
        <f t="shared" si="8"/>
        <v>0</v>
      </c>
      <c r="AD77" s="16">
        <f t="shared" si="9"/>
        <v>0</v>
      </c>
    </row>
    <row r="78" spans="1:30" s="6" customFormat="1" ht="47.25">
      <c r="A78" s="4" t="s">
        <v>37</v>
      </c>
      <c r="B78" s="10" t="s">
        <v>55</v>
      </c>
      <c r="C78" s="53" t="s">
        <v>267</v>
      </c>
      <c r="D78" s="53" t="s">
        <v>46</v>
      </c>
      <c r="E78" s="53" t="s">
        <v>46</v>
      </c>
      <c r="F78" s="16">
        <v>3.39</v>
      </c>
      <c r="G78" s="16">
        <v>20.3483</v>
      </c>
      <c r="H78" s="16" t="s">
        <v>296</v>
      </c>
      <c r="I78" s="16">
        <v>20.556256499999996</v>
      </c>
      <c r="J78" s="16">
        <v>7.832256500000001</v>
      </c>
      <c r="K78" s="16">
        <v>1.144</v>
      </c>
      <c r="L78" s="16">
        <v>0</v>
      </c>
      <c r="M78" s="16">
        <v>0</v>
      </c>
      <c r="N78" s="16">
        <v>1.144</v>
      </c>
      <c r="O78" s="16">
        <v>0</v>
      </c>
      <c r="P78" s="16">
        <v>3.9122565</v>
      </c>
      <c r="Q78" s="16">
        <v>0</v>
      </c>
      <c r="R78" s="16">
        <v>0</v>
      </c>
      <c r="S78" s="16">
        <v>3.9122565</v>
      </c>
      <c r="T78" s="16">
        <v>0</v>
      </c>
      <c r="U78" s="16">
        <v>2.776</v>
      </c>
      <c r="V78" s="16">
        <v>0</v>
      </c>
      <c r="W78" s="16">
        <v>0</v>
      </c>
      <c r="X78" s="16">
        <v>2.776</v>
      </c>
      <c r="Y78" s="16">
        <v>0</v>
      </c>
      <c r="Z78" s="16">
        <f t="shared" si="5"/>
        <v>7.8322565</v>
      </c>
      <c r="AA78" s="16">
        <f t="shared" si="6"/>
        <v>0</v>
      </c>
      <c r="AB78" s="16">
        <f t="shared" si="7"/>
        <v>0</v>
      </c>
      <c r="AC78" s="16">
        <f t="shared" si="8"/>
        <v>7.8322565</v>
      </c>
      <c r="AD78" s="16">
        <f t="shared" si="9"/>
        <v>0</v>
      </c>
    </row>
    <row r="79" spans="1:30" s="6" customFormat="1" ht="47.25">
      <c r="A79" s="4" t="s">
        <v>37</v>
      </c>
      <c r="B79" s="21" t="s">
        <v>175</v>
      </c>
      <c r="C79" s="53" t="s">
        <v>226</v>
      </c>
      <c r="D79" s="53">
        <v>2015</v>
      </c>
      <c r="E79" s="53">
        <v>2016</v>
      </c>
      <c r="F79" s="16">
        <v>1.627</v>
      </c>
      <c r="G79" s="16">
        <v>9.2</v>
      </c>
      <c r="H79" s="9" t="s">
        <v>260</v>
      </c>
      <c r="I79" s="16">
        <v>9.200000000000001</v>
      </c>
      <c r="J79" s="16">
        <v>0</v>
      </c>
      <c r="K79" s="16">
        <v>0</v>
      </c>
      <c r="L79" s="16" t="s">
        <v>64</v>
      </c>
      <c r="M79" s="16" t="s">
        <v>64</v>
      </c>
      <c r="N79" s="16" t="s">
        <v>64</v>
      </c>
      <c r="O79" s="16" t="s">
        <v>64</v>
      </c>
      <c r="P79" s="16">
        <v>0</v>
      </c>
      <c r="Q79" s="16" t="s">
        <v>64</v>
      </c>
      <c r="R79" s="16" t="s">
        <v>64</v>
      </c>
      <c r="S79" s="16" t="s">
        <v>64</v>
      </c>
      <c r="T79" s="16" t="s">
        <v>64</v>
      </c>
      <c r="U79" s="16">
        <v>0</v>
      </c>
      <c r="V79" s="16" t="s">
        <v>64</v>
      </c>
      <c r="W79" s="16" t="s">
        <v>64</v>
      </c>
      <c r="X79" s="16" t="s">
        <v>64</v>
      </c>
      <c r="Y79" s="16" t="s">
        <v>64</v>
      </c>
      <c r="Z79" s="16">
        <f t="shared" si="5"/>
        <v>0</v>
      </c>
      <c r="AA79" s="16">
        <f t="shared" si="6"/>
        <v>0</v>
      </c>
      <c r="AB79" s="16">
        <f t="shared" si="7"/>
        <v>0</v>
      </c>
      <c r="AC79" s="16">
        <f t="shared" si="8"/>
        <v>0</v>
      </c>
      <c r="AD79" s="16">
        <f t="shared" si="9"/>
        <v>0</v>
      </c>
    </row>
    <row r="80" spans="1:30" s="6" customFormat="1" ht="63">
      <c r="A80" s="4" t="s">
        <v>37</v>
      </c>
      <c r="B80" s="21" t="s">
        <v>176</v>
      </c>
      <c r="C80" s="53" t="s">
        <v>227</v>
      </c>
      <c r="D80" s="53">
        <v>2016</v>
      </c>
      <c r="E80" s="53">
        <v>2019</v>
      </c>
      <c r="F80" s="16">
        <v>0.078</v>
      </c>
      <c r="G80" s="16">
        <v>0.6</v>
      </c>
      <c r="H80" s="9" t="s">
        <v>260</v>
      </c>
      <c r="I80" s="16">
        <v>0.6000000000000001</v>
      </c>
      <c r="J80" s="16">
        <v>0.4</v>
      </c>
      <c r="K80" s="16">
        <v>0.2</v>
      </c>
      <c r="L80" s="16" t="s">
        <v>64</v>
      </c>
      <c r="M80" s="16" t="s">
        <v>64</v>
      </c>
      <c r="N80" s="16">
        <v>0.2</v>
      </c>
      <c r="O80" s="16" t="s">
        <v>64</v>
      </c>
      <c r="P80" s="16">
        <v>0</v>
      </c>
      <c r="Q80" s="16" t="s">
        <v>64</v>
      </c>
      <c r="R80" s="16" t="s">
        <v>64</v>
      </c>
      <c r="S80" s="16">
        <v>0</v>
      </c>
      <c r="T80" s="16" t="s">
        <v>64</v>
      </c>
      <c r="U80" s="16">
        <v>0.2</v>
      </c>
      <c r="V80" s="16" t="s">
        <v>64</v>
      </c>
      <c r="W80" s="16" t="s">
        <v>64</v>
      </c>
      <c r="X80" s="16">
        <v>0.2</v>
      </c>
      <c r="Y80" s="16" t="s">
        <v>64</v>
      </c>
      <c r="Z80" s="16">
        <f t="shared" si="5"/>
        <v>0.4</v>
      </c>
      <c r="AA80" s="16">
        <f t="shared" si="6"/>
        <v>0</v>
      </c>
      <c r="AB80" s="16">
        <f t="shared" si="7"/>
        <v>0</v>
      </c>
      <c r="AC80" s="16">
        <f t="shared" si="8"/>
        <v>0.4</v>
      </c>
      <c r="AD80" s="16">
        <f t="shared" si="9"/>
        <v>0</v>
      </c>
    </row>
    <row r="81" spans="1:30" s="6" customFormat="1" ht="31.5">
      <c r="A81" s="4" t="s">
        <v>37</v>
      </c>
      <c r="B81" s="24" t="s">
        <v>177</v>
      </c>
      <c r="C81" s="53" t="s">
        <v>228</v>
      </c>
      <c r="D81" s="53">
        <v>2015</v>
      </c>
      <c r="E81" s="53">
        <v>2015</v>
      </c>
      <c r="F81" s="16">
        <v>0.203</v>
      </c>
      <c r="G81" s="16">
        <v>1.18</v>
      </c>
      <c r="H81" s="9" t="s">
        <v>260</v>
      </c>
      <c r="I81" s="16">
        <v>1.18</v>
      </c>
      <c r="J81" s="16">
        <v>0</v>
      </c>
      <c r="K81" s="16">
        <v>0</v>
      </c>
      <c r="L81" s="16" t="s">
        <v>64</v>
      </c>
      <c r="M81" s="16" t="s">
        <v>64</v>
      </c>
      <c r="N81" s="16" t="s">
        <v>64</v>
      </c>
      <c r="O81" s="16" t="s">
        <v>64</v>
      </c>
      <c r="P81" s="16">
        <v>0</v>
      </c>
      <c r="Q81" s="16" t="s">
        <v>64</v>
      </c>
      <c r="R81" s="16" t="s">
        <v>64</v>
      </c>
      <c r="S81" s="16" t="s">
        <v>64</v>
      </c>
      <c r="T81" s="16" t="s">
        <v>64</v>
      </c>
      <c r="U81" s="16">
        <v>0</v>
      </c>
      <c r="V81" s="16" t="s">
        <v>64</v>
      </c>
      <c r="W81" s="16" t="s">
        <v>64</v>
      </c>
      <c r="X81" s="16" t="s">
        <v>64</v>
      </c>
      <c r="Y81" s="16" t="s">
        <v>64</v>
      </c>
      <c r="Z81" s="16">
        <f t="shared" si="5"/>
        <v>0</v>
      </c>
      <c r="AA81" s="16">
        <f t="shared" si="6"/>
        <v>0</v>
      </c>
      <c r="AB81" s="16">
        <f t="shared" si="7"/>
        <v>0</v>
      </c>
      <c r="AC81" s="16">
        <f t="shared" si="8"/>
        <v>0</v>
      </c>
      <c r="AD81" s="16">
        <f t="shared" si="9"/>
        <v>0</v>
      </c>
    </row>
    <row r="82" spans="1:30" s="6" customFormat="1" ht="31.5">
      <c r="A82" s="4" t="s">
        <v>37</v>
      </c>
      <c r="B82" s="21" t="s">
        <v>178</v>
      </c>
      <c r="C82" s="53" t="s">
        <v>229</v>
      </c>
      <c r="D82" s="53">
        <v>2015</v>
      </c>
      <c r="E82" s="53">
        <v>2015</v>
      </c>
      <c r="F82" s="16">
        <v>0.203</v>
      </c>
      <c r="G82" s="16">
        <v>1.18</v>
      </c>
      <c r="H82" s="9" t="s">
        <v>260</v>
      </c>
      <c r="I82" s="16">
        <v>1.18</v>
      </c>
      <c r="J82" s="16">
        <v>0</v>
      </c>
      <c r="K82" s="16">
        <v>0</v>
      </c>
      <c r="L82" s="16" t="s">
        <v>64</v>
      </c>
      <c r="M82" s="16" t="s">
        <v>64</v>
      </c>
      <c r="N82" s="16" t="s">
        <v>64</v>
      </c>
      <c r="O82" s="16" t="s">
        <v>64</v>
      </c>
      <c r="P82" s="16">
        <v>0</v>
      </c>
      <c r="Q82" s="16" t="s">
        <v>64</v>
      </c>
      <c r="R82" s="16" t="s">
        <v>64</v>
      </c>
      <c r="S82" s="16" t="s">
        <v>64</v>
      </c>
      <c r="T82" s="16" t="s">
        <v>64</v>
      </c>
      <c r="U82" s="16">
        <v>0</v>
      </c>
      <c r="V82" s="16" t="s">
        <v>64</v>
      </c>
      <c r="W82" s="16" t="s">
        <v>64</v>
      </c>
      <c r="X82" s="16" t="s">
        <v>64</v>
      </c>
      <c r="Y82" s="16" t="s">
        <v>64</v>
      </c>
      <c r="Z82" s="16">
        <f t="shared" si="5"/>
        <v>0</v>
      </c>
      <c r="AA82" s="16">
        <f t="shared" si="6"/>
        <v>0</v>
      </c>
      <c r="AB82" s="16">
        <f t="shared" si="7"/>
        <v>0</v>
      </c>
      <c r="AC82" s="16">
        <f t="shared" si="8"/>
        <v>0</v>
      </c>
      <c r="AD82" s="16">
        <f t="shared" si="9"/>
        <v>0</v>
      </c>
    </row>
    <row r="83" spans="1:30" s="6" customFormat="1" ht="31.5">
      <c r="A83" s="4" t="s">
        <v>37</v>
      </c>
      <c r="B83" s="25" t="s">
        <v>179</v>
      </c>
      <c r="C83" s="53" t="s">
        <v>230</v>
      </c>
      <c r="D83" s="53">
        <v>2019</v>
      </c>
      <c r="E83" s="53">
        <v>2019</v>
      </c>
      <c r="F83" s="16">
        <v>0.147</v>
      </c>
      <c r="G83" s="16">
        <v>0.7</v>
      </c>
      <c r="H83" s="9" t="s">
        <v>260</v>
      </c>
      <c r="I83" s="16">
        <v>0.7</v>
      </c>
      <c r="J83" s="16">
        <v>0.7</v>
      </c>
      <c r="K83" s="16">
        <v>0</v>
      </c>
      <c r="L83" s="16" t="s">
        <v>64</v>
      </c>
      <c r="M83" s="16" t="s">
        <v>64</v>
      </c>
      <c r="N83" s="16" t="s">
        <v>64</v>
      </c>
      <c r="O83" s="16" t="s">
        <v>64</v>
      </c>
      <c r="P83" s="16">
        <v>0</v>
      </c>
      <c r="Q83" s="16" t="s">
        <v>64</v>
      </c>
      <c r="R83" s="16" t="s">
        <v>64</v>
      </c>
      <c r="S83" s="16" t="s">
        <v>64</v>
      </c>
      <c r="T83" s="16" t="s">
        <v>64</v>
      </c>
      <c r="U83" s="16">
        <v>0.7</v>
      </c>
      <c r="V83" s="16" t="s">
        <v>64</v>
      </c>
      <c r="W83" s="16" t="s">
        <v>64</v>
      </c>
      <c r="X83" s="16">
        <v>0.7</v>
      </c>
      <c r="Y83" s="16" t="s">
        <v>64</v>
      </c>
      <c r="Z83" s="16">
        <f t="shared" si="5"/>
        <v>0.7</v>
      </c>
      <c r="AA83" s="16">
        <f t="shared" si="6"/>
        <v>0</v>
      </c>
      <c r="AB83" s="16">
        <f t="shared" si="7"/>
        <v>0</v>
      </c>
      <c r="AC83" s="16">
        <f t="shared" si="8"/>
        <v>0.7</v>
      </c>
      <c r="AD83" s="16">
        <f t="shared" si="9"/>
        <v>0</v>
      </c>
    </row>
    <row r="84" spans="1:30" s="6" customFormat="1" ht="47.25">
      <c r="A84" s="4" t="s">
        <v>37</v>
      </c>
      <c r="B84" s="21" t="s">
        <v>180</v>
      </c>
      <c r="C84" s="53" t="s">
        <v>231</v>
      </c>
      <c r="D84" s="53">
        <v>2016</v>
      </c>
      <c r="E84" s="53">
        <v>2019</v>
      </c>
      <c r="F84" s="16">
        <v>0.632</v>
      </c>
      <c r="G84" s="16">
        <v>3.76</v>
      </c>
      <c r="H84" s="9" t="s">
        <v>260</v>
      </c>
      <c r="I84" s="16">
        <v>3.764</v>
      </c>
      <c r="J84" s="16">
        <v>2.82</v>
      </c>
      <c r="K84" s="16">
        <v>0.944</v>
      </c>
      <c r="L84" s="16" t="s">
        <v>64</v>
      </c>
      <c r="M84" s="16" t="s">
        <v>64</v>
      </c>
      <c r="N84" s="16">
        <v>0.944</v>
      </c>
      <c r="O84" s="16" t="s">
        <v>64</v>
      </c>
      <c r="P84" s="16">
        <v>0</v>
      </c>
      <c r="Q84" s="16" t="s">
        <v>64</v>
      </c>
      <c r="R84" s="16" t="s">
        <v>64</v>
      </c>
      <c r="S84" s="16">
        <v>0</v>
      </c>
      <c r="T84" s="16" t="s">
        <v>64</v>
      </c>
      <c r="U84" s="16">
        <v>1.876</v>
      </c>
      <c r="V84" s="16" t="s">
        <v>64</v>
      </c>
      <c r="W84" s="16" t="s">
        <v>64</v>
      </c>
      <c r="X84" s="16">
        <v>1.876</v>
      </c>
      <c r="Y84" s="16" t="s">
        <v>64</v>
      </c>
      <c r="Z84" s="16">
        <f t="shared" si="5"/>
        <v>2.82</v>
      </c>
      <c r="AA84" s="16">
        <f t="shared" si="6"/>
        <v>0</v>
      </c>
      <c r="AB84" s="16">
        <f t="shared" si="7"/>
        <v>0</v>
      </c>
      <c r="AC84" s="16">
        <f t="shared" si="8"/>
        <v>2.82</v>
      </c>
      <c r="AD84" s="16">
        <f t="shared" si="9"/>
        <v>0</v>
      </c>
    </row>
    <row r="85" spans="1:30" s="6" customFormat="1" ht="31.5">
      <c r="A85" s="4" t="s">
        <v>37</v>
      </c>
      <c r="B85" s="44" t="s">
        <v>309</v>
      </c>
      <c r="C85" s="53" t="s">
        <v>307</v>
      </c>
      <c r="D85" s="53">
        <v>2018</v>
      </c>
      <c r="E85" s="53">
        <v>2018</v>
      </c>
      <c r="F85" s="16">
        <v>0.331</v>
      </c>
      <c r="G85" s="16">
        <v>2.4722</v>
      </c>
      <c r="H85" s="9" t="s">
        <v>297</v>
      </c>
      <c r="I85" s="16">
        <v>2.608171</v>
      </c>
      <c r="J85" s="16">
        <v>2.608171</v>
      </c>
      <c r="K85" s="16">
        <v>0</v>
      </c>
      <c r="L85" s="16" t="s">
        <v>64</v>
      </c>
      <c r="M85" s="16" t="s">
        <v>64</v>
      </c>
      <c r="N85" s="16" t="s">
        <v>64</v>
      </c>
      <c r="O85" s="16" t="s">
        <v>64</v>
      </c>
      <c r="P85" s="16">
        <v>2.608171</v>
      </c>
      <c r="Q85" s="16" t="s">
        <v>64</v>
      </c>
      <c r="R85" s="16" t="s">
        <v>64</v>
      </c>
      <c r="S85" s="16">
        <v>2.608171</v>
      </c>
      <c r="T85" s="16" t="s">
        <v>64</v>
      </c>
      <c r="U85" s="16">
        <v>0</v>
      </c>
      <c r="V85" s="16" t="s">
        <v>64</v>
      </c>
      <c r="W85" s="16" t="s">
        <v>64</v>
      </c>
      <c r="X85" s="16" t="s">
        <v>64</v>
      </c>
      <c r="Y85" s="16" t="s">
        <v>64</v>
      </c>
      <c r="Z85" s="16">
        <f t="shared" si="5"/>
        <v>2.608171</v>
      </c>
      <c r="AA85" s="16">
        <f t="shared" si="6"/>
        <v>0</v>
      </c>
      <c r="AB85" s="16">
        <f t="shared" si="7"/>
        <v>0</v>
      </c>
      <c r="AC85" s="16">
        <f t="shared" si="8"/>
        <v>2.608171</v>
      </c>
      <c r="AD85" s="16">
        <f t="shared" si="9"/>
        <v>0</v>
      </c>
    </row>
    <row r="86" spans="1:30" s="6" customFormat="1" ht="31.5">
      <c r="A86" s="4" t="s">
        <v>37</v>
      </c>
      <c r="B86" s="22" t="s">
        <v>306</v>
      </c>
      <c r="C86" s="53" t="s">
        <v>308</v>
      </c>
      <c r="D86" s="53">
        <v>2018</v>
      </c>
      <c r="E86" s="53">
        <v>2018</v>
      </c>
      <c r="F86" s="16">
        <v>0.165</v>
      </c>
      <c r="G86" s="16">
        <v>1.2361</v>
      </c>
      <c r="H86" s="9" t="s">
        <v>297</v>
      </c>
      <c r="I86" s="16">
        <v>1.3040855</v>
      </c>
      <c r="J86" s="16">
        <v>1.3040855</v>
      </c>
      <c r="K86" s="16">
        <v>0</v>
      </c>
      <c r="L86" s="16" t="s">
        <v>64</v>
      </c>
      <c r="M86" s="16" t="s">
        <v>64</v>
      </c>
      <c r="N86" s="16" t="s">
        <v>64</v>
      </c>
      <c r="O86" s="16" t="s">
        <v>64</v>
      </c>
      <c r="P86" s="16">
        <v>1.3040855</v>
      </c>
      <c r="Q86" s="16" t="s">
        <v>64</v>
      </c>
      <c r="R86" s="16" t="s">
        <v>64</v>
      </c>
      <c r="S86" s="16">
        <v>1.3040855</v>
      </c>
      <c r="T86" s="16" t="s">
        <v>64</v>
      </c>
      <c r="U86" s="16">
        <v>0</v>
      </c>
      <c r="V86" s="16" t="s">
        <v>64</v>
      </c>
      <c r="W86" s="16" t="s">
        <v>64</v>
      </c>
      <c r="X86" s="16" t="s">
        <v>64</v>
      </c>
      <c r="Y86" s="16" t="s">
        <v>64</v>
      </c>
      <c r="Z86" s="16">
        <f t="shared" si="5"/>
        <v>1.3040855</v>
      </c>
      <c r="AA86" s="16">
        <f t="shared" si="6"/>
        <v>0</v>
      </c>
      <c r="AB86" s="16">
        <f t="shared" si="7"/>
        <v>0</v>
      </c>
      <c r="AC86" s="16">
        <f t="shared" si="8"/>
        <v>1.3040855</v>
      </c>
      <c r="AD86" s="16">
        <f t="shared" si="9"/>
        <v>0</v>
      </c>
    </row>
    <row r="87" spans="1:30" s="6" customFormat="1" ht="31.5">
      <c r="A87" s="4" t="s">
        <v>37</v>
      </c>
      <c r="B87" s="23" t="s">
        <v>171</v>
      </c>
      <c r="C87" s="53" t="s">
        <v>234</v>
      </c>
      <c r="D87" s="53">
        <v>2015</v>
      </c>
      <c r="E87" s="53">
        <v>2015</v>
      </c>
      <c r="F87" s="16">
        <v>0.004</v>
      </c>
      <c r="G87" s="16">
        <v>0.02</v>
      </c>
      <c r="H87" s="9" t="s">
        <v>265</v>
      </c>
      <c r="I87" s="16">
        <v>0.02</v>
      </c>
      <c r="J87" s="16">
        <v>0</v>
      </c>
      <c r="K87" s="16">
        <v>0</v>
      </c>
      <c r="L87" s="16" t="s">
        <v>64</v>
      </c>
      <c r="M87" s="16" t="s">
        <v>64</v>
      </c>
      <c r="N87" s="16" t="s">
        <v>64</v>
      </c>
      <c r="O87" s="16" t="s">
        <v>64</v>
      </c>
      <c r="P87" s="16">
        <v>0</v>
      </c>
      <c r="Q87" s="16" t="s">
        <v>64</v>
      </c>
      <c r="R87" s="16" t="s">
        <v>64</v>
      </c>
      <c r="S87" s="16" t="s">
        <v>64</v>
      </c>
      <c r="T87" s="16" t="s">
        <v>64</v>
      </c>
      <c r="U87" s="16">
        <v>0</v>
      </c>
      <c r="V87" s="16" t="s">
        <v>64</v>
      </c>
      <c r="W87" s="16" t="s">
        <v>64</v>
      </c>
      <c r="X87" s="16" t="s">
        <v>64</v>
      </c>
      <c r="Y87" s="16" t="s">
        <v>64</v>
      </c>
      <c r="Z87" s="16">
        <f t="shared" si="5"/>
        <v>0</v>
      </c>
      <c r="AA87" s="16">
        <f t="shared" si="6"/>
        <v>0</v>
      </c>
      <c r="AB87" s="16">
        <f t="shared" si="7"/>
        <v>0</v>
      </c>
      <c r="AC87" s="16">
        <f t="shared" si="8"/>
        <v>0</v>
      </c>
      <c r="AD87" s="16">
        <f t="shared" si="9"/>
        <v>0</v>
      </c>
    </row>
    <row r="88" spans="1:30" s="6" customFormat="1" ht="47.25">
      <c r="A88" s="4" t="s">
        <v>24</v>
      </c>
      <c r="B88" s="10" t="s">
        <v>56</v>
      </c>
      <c r="C88" s="53" t="s">
        <v>267</v>
      </c>
      <c r="D88" s="53" t="s">
        <v>46</v>
      </c>
      <c r="E88" s="53" t="s">
        <v>46</v>
      </c>
      <c r="F88" s="16">
        <v>39.010000000000005</v>
      </c>
      <c r="G88" s="16">
        <v>215.9564</v>
      </c>
      <c r="H88" s="16" t="s">
        <v>296</v>
      </c>
      <c r="I88" s="16">
        <v>217.54537200000001</v>
      </c>
      <c r="J88" s="16">
        <v>155.60537200000002</v>
      </c>
      <c r="K88" s="16">
        <v>88.87</v>
      </c>
      <c r="L88" s="16">
        <v>0</v>
      </c>
      <c r="M88" s="16">
        <v>0</v>
      </c>
      <c r="N88" s="16">
        <v>88.87</v>
      </c>
      <c r="O88" s="16">
        <v>0</v>
      </c>
      <c r="P88" s="16">
        <v>30.479371999999998</v>
      </c>
      <c r="Q88" s="16">
        <v>0</v>
      </c>
      <c r="R88" s="16">
        <v>0</v>
      </c>
      <c r="S88" s="16">
        <v>30.479371999999998</v>
      </c>
      <c r="T88" s="16">
        <v>0</v>
      </c>
      <c r="U88" s="16">
        <v>36.256</v>
      </c>
      <c r="V88" s="16">
        <v>0</v>
      </c>
      <c r="W88" s="16">
        <v>0</v>
      </c>
      <c r="X88" s="16">
        <v>36.256</v>
      </c>
      <c r="Y88" s="16">
        <v>0</v>
      </c>
      <c r="Z88" s="16">
        <f t="shared" si="5"/>
        <v>155.605372</v>
      </c>
      <c r="AA88" s="16">
        <f t="shared" si="6"/>
        <v>0</v>
      </c>
      <c r="AB88" s="16">
        <f t="shared" si="7"/>
        <v>0</v>
      </c>
      <c r="AC88" s="16">
        <f t="shared" si="8"/>
        <v>155.605372</v>
      </c>
      <c r="AD88" s="16">
        <f t="shared" si="9"/>
        <v>0</v>
      </c>
    </row>
    <row r="89" spans="1:30" s="6" customFormat="1" ht="31.5">
      <c r="A89" s="4" t="s">
        <v>38</v>
      </c>
      <c r="B89" s="10" t="s">
        <v>57</v>
      </c>
      <c r="C89" s="53" t="s">
        <v>267</v>
      </c>
      <c r="D89" s="53" t="s">
        <v>46</v>
      </c>
      <c r="E89" s="53" t="s">
        <v>46</v>
      </c>
      <c r="F89" s="16">
        <v>35.598000000000006</v>
      </c>
      <c r="G89" s="16">
        <v>197.858</v>
      </c>
      <c r="H89" s="16" t="s">
        <v>296</v>
      </c>
      <c r="I89" s="16">
        <v>199.31836</v>
      </c>
      <c r="J89" s="16">
        <v>149.63836</v>
      </c>
      <c r="K89" s="16">
        <v>85.37</v>
      </c>
      <c r="L89" s="16">
        <v>0</v>
      </c>
      <c r="M89" s="16">
        <v>0</v>
      </c>
      <c r="N89" s="16">
        <v>85.37</v>
      </c>
      <c r="O89" s="16">
        <v>0</v>
      </c>
      <c r="P89" s="16">
        <v>28.012359999999997</v>
      </c>
      <c r="Q89" s="16">
        <v>0</v>
      </c>
      <c r="R89" s="16">
        <v>0</v>
      </c>
      <c r="S89" s="16">
        <v>28.012359999999997</v>
      </c>
      <c r="T89" s="16">
        <v>0</v>
      </c>
      <c r="U89" s="16">
        <v>36.256</v>
      </c>
      <c r="V89" s="16">
        <v>0</v>
      </c>
      <c r="W89" s="16">
        <v>0</v>
      </c>
      <c r="X89" s="16">
        <v>36.256</v>
      </c>
      <c r="Y89" s="16">
        <v>0</v>
      </c>
      <c r="Z89" s="16">
        <f t="shared" si="5"/>
        <v>149.63836</v>
      </c>
      <c r="AA89" s="16">
        <f t="shared" si="6"/>
        <v>0</v>
      </c>
      <c r="AB89" s="16">
        <f t="shared" si="7"/>
        <v>0</v>
      </c>
      <c r="AC89" s="16">
        <f t="shared" si="8"/>
        <v>149.63836</v>
      </c>
      <c r="AD89" s="16">
        <f t="shared" si="9"/>
        <v>0</v>
      </c>
    </row>
    <row r="90" spans="1:30" s="6" customFormat="1" ht="47.25">
      <c r="A90" s="4" t="s">
        <v>38</v>
      </c>
      <c r="B90" s="21" t="s">
        <v>127</v>
      </c>
      <c r="C90" s="53" t="s">
        <v>197</v>
      </c>
      <c r="D90" s="53">
        <v>2019</v>
      </c>
      <c r="E90" s="53">
        <v>2019</v>
      </c>
      <c r="F90" s="16">
        <v>0.514</v>
      </c>
      <c r="G90" s="16">
        <v>3.2</v>
      </c>
      <c r="H90" s="53" t="s">
        <v>260</v>
      </c>
      <c r="I90" s="16">
        <v>3.2</v>
      </c>
      <c r="J90" s="16">
        <v>3.2</v>
      </c>
      <c r="K90" s="16">
        <v>0</v>
      </c>
      <c r="L90" s="16" t="s">
        <v>64</v>
      </c>
      <c r="M90" s="16" t="s">
        <v>64</v>
      </c>
      <c r="N90" s="16" t="s">
        <v>64</v>
      </c>
      <c r="O90" s="16" t="s">
        <v>64</v>
      </c>
      <c r="P90" s="16">
        <v>0</v>
      </c>
      <c r="Q90" s="16" t="s">
        <v>64</v>
      </c>
      <c r="R90" s="16" t="s">
        <v>64</v>
      </c>
      <c r="S90" s="16" t="s">
        <v>64</v>
      </c>
      <c r="T90" s="16" t="s">
        <v>64</v>
      </c>
      <c r="U90" s="16">
        <v>3.2</v>
      </c>
      <c r="V90" s="16" t="s">
        <v>64</v>
      </c>
      <c r="W90" s="16" t="s">
        <v>64</v>
      </c>
      <c r="X90" s="16">
        <v>3.2</v>
      </c>
      <c r="Y90" s="16" t="s">
        <v>64</v>
      </c>
      <c r="Z90" s="16">
        <f t="shared" si="5"/>
        <v>3.2</v>
      </c>
      <c r="AA90" s="16">
        <f t="shared" si="6"/>
        <v>0</v>
      </c>
      <c r="AB90" s="16">
        <f t="shared" si="7"/>
        <v>0</v>
      </c>
      <c r="AC90" s="16">
        <f t="shared" si="8"/>
        <v>3.2</v>
      </c>
      <c r="AD90" s="16">
        <f t="shared" si="9"/>
        <v>0</v>
      </c>
    </row>
    <row r="91" spans="1:30" s="6" customFormat="1" ht="47.25">
      <c r="A91" s="4" t="s">
        <v>38</v>
      </c>
      <c r="B91" s="21" t="s">
        <v>128</v>
      </c>
      <c r="C91" s="53" t="s">
        <v>198</v>
      </c>
      <c r="D91" s="53">
        <v>2019</v>
      </c>
      <c r="E91" s="53">
        <v>2019</v>
      </c>
      <c r="F91" s="16">
        <v>0.432</v>
      </c>
      <c r="G91" s="16">
        <v>1.883</v>
      </c>
      <c r="H91" s="9" t="s">
        <v>260</v>
      </c>
      <c r="I91" s="16">
        <v>1.883</v>
      </c>
      <c r="J91" s="16">
        <v>1.883</v>
      </c>
      <c r="K91" s="16">
        <v>0</v>
      </c>
      <c r="L91" s="16" t="s">
        <v>64</v>
      </c>
      <c r="M91" s="16" t="s">
        <v>64</v>
      </c>
      <c r="N91" s="16" t="s">
        <v>64</v>
      </c>
      <c r="O91" s="16" t="s">
        <v>64</v>
      </c>
      <c r="P91" s="16">
        <v>0</v>
      </c>
      <c r="Q91" s="16" t="s">
        <v>64</v>
      </c>
      <c r="R91" s="16" t="s">
        <v>64</v>
      </c>
      <c r="S91" s="16" t="s">
        <v>64</v>
      </c>
      <c r="T91" s="16" t="s">
        <v>64</v>
      </c>
      <c r="U91" s="16">
        <v>1.883</v>
      </c>
      <c r="V91" s="16" t="s">
        <v>64</v>
      </c>
      <c r="W91" s="16" t="s">
        <v>64</v>
      </c>
      <c r="X91" s="16">
        <v>1.883</v>
      </c>
      <c r="Y91" s="16" t="s">
        <v>64</v>
      </c>
      <c r="Z91" s="16">
        <f t="shared" si="5"/>
        <v>1.883</v>
      </c>
      <c r="AA91" s="16">
        <f t="shared" si="6"/>
        <v>0</v>
      </c>
      <c r="AB91" s="16">
        <f t="shared" si="7"/>
        <v>0</v>
      </c>
      <c r="AC91" s="16">
        <f t="shared" si="8"/>
        <v>1.883</v>
      </c>
      <c r="AD91" s="16">
        <f t="shared" si="9"/>
        <v>0</v>
      </c>
    </row>
    <row r="92" spans="1:30" s="6" customFormat="1" ht="47.25">
      <c r="A92" s="4" t="s">
        <v>38</v>
      </c>
      <c r="B92" s="21" t="s">
        <v>129</v>
      </c>
      <c r="C92" s="53" t="s">
        <v>199</v>
      </c>
      <c r="D92" s="53">
        <v>2019</v>
      </c>
      <c r="E92" s="53">
        <v>2019</v>
      </c>
      <c r="F92" s="16">
        <v>0.626</v>
      </c>
      <c r="G92" s="16">
        <v>2.723</v>
      </c>
      <c r="H92" s="9" t="s">
        <v>260</v>
      </c>
      <c r="I92" s="16">
        <v>2.723</v>
      </c>
      <c r="J92" s="16">
        <v>2.723</v>
      </c>
      <c r="K92" s="16">
        <v>0</v>
      </c>
      <c r="L92" s="16" t="s">
        <v>64</v>
      </c>
      <c r="M92" s="16" t="s">
        <v>64</v>
      </c>
      <c r="N92" s="16" t="s">
        <v>64</v>
      </c>
      <c r="O92" s="16" t="s">
        <v>64</v>
      </c>
      <c r="P92" s="16">
        <v>0</v>
      </c>
      <c r="Q92" s="16" t="s">
        <v>64</v>
      </c>
      <c r="R92" s="16" t="s">
        <v>64</v>
      </c>
      <c r="S92" s="16" t="s">
        <v>64</v>
      </c>
      <c r="T92" s="16" t="s">
        <v>64</v>
      </c>
      <c r="U92" s="16">
        <v>2.723</v>
      </c>
      <c r="V92" s="16" t="s">
        <v>64</v>
      </c>
      <c r="W92" s="16" t="s">
        <v>64</v>
      </c>
      <c r="X92" s="16">
        <v>2.723</v>
      </c>
      <c r="Y92" s="16" t="s">
        <v>64</v>
      </c>
      <c r="Z92" s="16">
        <f t="shared" si="5"/>
        <v>2.723</v>
      </c>
      <c r="AA92" s="16">
        <f t="shared" si="6"/>
        <v>0</v>
      </c>
      <c r="AB92" s="16">
        <f t="shared" si="7"/>
        <v>0</v>
      </c>
      <c r="AC92" s="16">
        <f t="shared" si="8"/>
        <v>2.723</v>
      </c>
      <c r="AD92" s="16">
        <f t="shared" si="9"/>
        <v>0</v>
      </c>
    </row>
    <row r="93" spans="1:30" s="6" customFormat="1" ht="31.5">
      <c r="A93" s="4" t="s">
        <v>38</v>
      </c>
      <c r="B93" s="21" t="s">
        <v>130</v>
      </c>
      <c r="C93" s="53" t="s">
        <v>200</v>
      </c>
      <c r="D93" s="53">
        <v>2017</v>
      </c>
      <c r="E93" s="53">
        <v>2017</v>
      </c>
      <c r="F93" s="16">
        <v>1.654</v>
      </c>
      <c r="G93" s="16">
        <v>11</v>
      </c>
      <c r="H93" s="9" t="s">
        <v>260</v>
      </c>
      <c r="I93" s="16">
        <v>11</v>
      </c>
      <c r="J93" s="16">
        <v>11</v>
      </c>
      <c r="K93" s="16">
        <v>11</v>
      </c>
      <c r="L93" s="16" t="s">
        <v>64</v>
      </c>
      <c r="M93" s="16" t="s">
        <v>64</v>
      </c>
      <c r="N93" s="16">
        <v>11</v>
      </c>
      <c r="O93" s="16" t="s">
        <v>64</v>
      </c>
      <c r="P93" s="16">
        <v>0</v>
      </c>
      <c r="Q93" s="16" t="s">
        <v>64</v>
      </c>
      <c r="R93" s="16" t="s">
        <v>64</v>
      </c>
      <c r="S93" s="16" t="s">
        <v>64</v>
      </c>
      <c r="T93" s="16" t="s">
        <v>64</v>
      </c>
      <c r="U93" s="16">
        <v>0</v>
      </c>
      <c r="V93" s="16" t="s">
        <v>64</v>
      </c>
      <c r="W93" s="16" t="s">
        <v>64</v>
      </c>
      <c r="X93" s="16" t="s">
        <v>64</v>
      </c>
      <c r="Y93" s="16" t="s">
        <v>64</v>
      </c>
      <c r="Z93" s="16">
        <f t="shared" si="5"/>
        <v>11</v>
      </c>
      <c r="AA93" s="16">
        <f t="shared" si="6"/>
        <v>0</v>
      </c>
      <c r="AB93" s="16">
        <f t="shared" si="7"/>
        <v>0</v>
      </c>
      <c r="AC93" s="16">
        <f t="shared" si="8"/>
        <v>11</v>
      </c>
      <c r="AD93" s="16">
        <f t="shared" si="9"/>
        <v>0</v>
      </c>
    </row>
    <row r="94" spans="1:30" s="6" customFormat="1" ht="47.25">
      <c r="A94" s="4" t="s">
        <v>38</v>
      </c>
      <c r="B94" s="21" t="s">
        <v>131</v>
      </c>
      <c r="C94" s="53" t="s">
        <v>201</v>
      </c>
      <c r="D94" s="53">
        <v>2015</v>
      </c>
      <c r="E94" s="53">
        <v>2015</v>
      </c>
      <c r="F94" s="16">
        <v>2.458</v>
      </c>
      <c r="G94" s="16">
        <v>11.81</v>
      </c>
      <c r="H94" s="9" t="s">
        <v>260</v>
      </c>
      <c r="I94" s="16">
        <v>11.81</v>
      </c>
      <c r="J94" s="16">
        <v>0</v>
      </c>
      <c r="K94" s="16">
        <v>0</v>
      </c>
      <c r="L94" s="16" t="s">
        <v>64</v>
      </c>
      <c r="M94" s="16" t="s">
        <v>64</v>
      </c>
      <c r="N94" s="16" t="s">
        <v>64</v>
      </c>
      <c r="O94" s="16" t="s">
        <v>64</v>
      </c>
      <c r="P94" s="16">
        <v>0</v>
      </c>
      <c r="Q94" s="16" t="s">
        <v>64</v>
      </c>
      <c r="R94" s="16" t="s">
        <v>64</v>
      </c>
      <c r="S94" s="16" t="s">
        <v>64</v>
      </c>
      <c r="T94" s="16" t="s">
        <v>64</v>
      </c>
      <c r="U94" s="16">
        <v>0</v>
      </c>
      <c r="V94" s="16" t="s">
        <v>64</v>
      </c>
      <c r="W94" s="16" t="s">
        <v>64</v>
      </c>
      <c r="X94" s="16" t="s">
        <v>64</v>
      </c>
      <c r="Y94" s="16" t="s">
        <v>64</v>
      </c>
      <c r="Z94" s="16">
        <f t="shared" si="5"/>
        <v>0</v>
      </c>
      <c r="AA94" s="16">
        <f t="shared" si="6"/>
        <v>0</v>
      </c>
      <c r="AB94" s="16">
        <f t="shared" si="7"/>
        <v>0</v>
      </c>
      <c r="AC94" s="16">
        <f t="shared" si="8"/>
        <v>0</v>
      </c>
      <c r="AD94" s="16">
        <f t="shared" si="9"/>
        <v>0</v>
      </c>
    </row>
    <row r="95" spans="1:30" s="6" customFormat="1" ht="63">
      <c r="A95" s="4" t="s">
        <v>38</v>
      </c>
      <c r="B95" s="21" t="s">
        <v>132</v>
      </c>
      <c r="C95" s="53" t="s">
        <v>202</v>
      </c>
      <c r="D95" s="53">
        <v>2015</v>
      </c>
      <c r="E95" s="53">
        <v>2016</v>
      </c>
      <c r="F95" s="16">
        <v>2.458</v>
      </c>
      <c r="G95" s="16">
        <v>12.23</v>
      </c>
      <c r="H95" s="9" t="s">
        <v>264</v>
      </c>
      <c r="I95" s="16">
        <v>12.23</v>
      </c>
      <c r="J95" s="16">
        <v>0</v>
      </c>
      <c r="K95" s="16">
        <v>0</v>
      </c>
      <c r="L95" s="16" t="s">
        <v>64</v>
      </c>
      <c r="M95" s="16" t="s">
        <v>64</v>
      </c>
      <c r="N95" s="16" t="s">
        <v>64</v>
      </c>
      <c r="O95" s="16" t="s">
        <v>64</v>
      </c>
      <c r="P95" s="16">
        <v>0</v>
      </c>
      <c r="Q95" s="16" t="s">
        <v>64</v>
      </c>
      <c r="R95" s="16" t="s">
        <v>64</v>
      </c>
      <c r="S95" s="16" t="s">
        <v>64</v>
      </c>
      <c r="T95" s="16" t="s">
        <v>64</v>
      </c>
      <c r="U95" s="16">
        <v>0</v>
      </c>
      <c r="V95" s="16" t="s">
        <v>64</v>
      </c>
      <c r="W95" s="16" t="s">
        <v>64</v>
      </c>
      <c r="X95" s="16" t="s">
        <v>64</v>
      </c>
      <c r="Y95" s="16" t="s">
        <v>64</v>
      </c>
      <c r="Z95" s="16">
        <f t="shared" si="5"/>
        <v>0</v>
      </c>
      <c r="AA95" s="16">
        <f t="shared" si="6"/>
        <v>0</v>
      </c>
      <c r="AB95" s="16">
        <f t="shared" si="7"/>
        <v>0</v>
      </c>
      <c r="AC95" s="16">
        <f t="shared" si="8"/>
        <v>0</v>
      </c>
      <c r="AD95" s="16">
        <f t="shared" si="9"/>
        <v>0</v>
      </c>
    </row>
    <row r="96" spans="1:30" s="6" customFormat="1" ht="78.75">
      <c r="A96" s="4" t="s">
        <v>38</v>
      </c>
      <c r="B96" s="45" t="s">
        <v>133</v>
      </c>
      <c r="C96" s="53" t="s">
        <v>203</v>
      </c>
      <c r="D96" s="53">
        <v>2018</v>
      </c>
      <c r="E96" s="53" t="s">
        <v>46</v>
      </c>
      <c r="F96" s="16">
        <v>0</v>
      </c>
      <c r="G96" s="16">
        <v>0</v>
      </c>
      <c r="H96" s="9" t="s">
        <v>46</v>
      </c>
      <c r="I96" s="16">
        <v>0</v>
      </c>
      <c r="J96" s="16">
        <v>0</v>
      </c>
      <c r="K96" s="16">
        <v>0</v>
      </c>
      <c r="L96" s="16" t="s">
        <v>64</v>
      </c>
      <c r="M96" s="16" t="s">
        <v>64</v>
      </c>
      <c r="N96" s="16" t="s">
        <v>64</v>
      </c>
      <c r="O96" s="16" t="s">
        <v>64</v>
      </c>
      <c r="P96" s="16">
        <v>0</v>
      </c>
      <c r="Q96" s="16" t="s">
        <v>64</v>
      </c>
      <c r="R96" s="16" t="s">
        <v>64</v>
      </c>
      <c r="S96" s="16">
        <v>0</v>
      </c>
      <c r="T96" s="16" t="s">
        <v>64</v>
      </c>
      <c r="U96" s="16">
        <v>0</v>
      </c>
      <c r="V96" s="16" t="s">
        <v>64</v>
      </c>
      <c r="W96" s="16" t="s">
        <v>64</v>
      </c>
      <c r="X96" s="16" t="s">
        <v>64</v>
      </c>
      <c r="Y96" s="16" t="s">
        <v>64</v>
      </c>
      <c r="Z96" s="16">
        <f t="shared" si="5"/>
        <v>0</v>
      </c>
      <c r="AA96" s="16">
        <f t="shared" si="6"/>
        <v>0</v>
      </c>
      <c r="AB96" s="16">
        <f t="shared" si="7"/>
        <v>0</v>
      </c>
      <c r="AC96" s="16">
        <f t="shared" si="8"/>
        <v>0</v>
      </c>
      <c r="AD96" s="16">
        <f t="shared" si="9"/>
        <v>0</v>
      </c>
    </row>
    <row r="97" spans="1:30" s="6" customFormat="1" ht="31.5">
      <c r="A97" s="4" t="s">
        <v>38</v>
      </c>
      <c r="B97" s="26" t="s">
        <v>134</v>
      </c>
      <c r="C97" s="53" t="s">
        <v>254</v>
      </c>
      <c r="D97" s="53">
        <v>2016</v>
      </c>
      <c r="E97" s="53">
        <v>2016</v>
      </c>
      <c r="F97" s="16">
        <v>0.291</v>
      </c>
      <c r="G97" s="16">
        <v>1</v>
      </c>
      <c r="H97" s="9" t="s">
        <v>280</v>
      </c>
      <c r="I97" s="16">
        <v>1</v>
      </c>
      <c r="J97" s="16">
        <v>0</v>
      </c>
      <c r="K97" s="16">
        <v>0</v>
      </c>
      <c r="L97" s="16" t="s">
        <v>64</v>
      </c>
      <c r="M97" s="16" t="s">
        <v>64</v>
      </c>
      <c r="N97" s="16" t="s">
        <v>64</v>
      </c>
      <c r="O97" s="16" t="s">
        <v>64</v>
      </c>
      <c r="P97" s="16">
        <v>0</v>
      </c>
      <c r="Q97" s="16" t="s">
        <v>64</v>
      </c>
      <c r="R97" s="16" t="s">
        <v>64</v>
      </c>
      <c r="S97" s="16" t="s">
        <v>64</v>
      </c>
      <c r="T97" s="16" t="s">
        <v>64</v>
      </c>
      <c r="U97" s="16">
        <v>0</v>
      </c>
      <c r="V97" s="16" t="s">
        <v>64</v>
      </c>
      <c r="W97" s="16" t="s">
        <v>64</v>
      </c>
      <c r="X97" s="16" t="s">
        <v>64</v>
      </c>
      <c r="Y97" s="16" t="s">
        <v>64</v>
      </c>
      <c r="Z97" s="16">
        <f t="shared" si="5"/>
        <v>0</v>
      </c>
      <c r="AA97" s="16">
        <f t="shared" si="6"/>
        <v>0</v>
      </c>
      <c r="AB97" s="16">
        <f t="shared" si="7"/>
        <v>0</v>
      </c>
      <c r="AC97" s="16">
        <f t="shared" si="8"/>
        <v>0</v>
      </c>
      <c r="AD97" s="16">
        <f t="shared" si="9"/>
        <v>0</v>
      </c>
    </row>
    <row r="98" spans="1:30" s="6" customFormat="1" ht="47.25">
      <c r="A98" s="4" t="s">
        <v>38</v>
      </c>
      <c r="B98" s="21" t="s">
        <v>302</v>
      </c>
      <c r="C98" s="53" t="s">
        <v>282</v>
      </c>
      <c r="D98" s="53">
        <v>2018</v>
      </c>
      <c r="E98" s="53">
        <v>2018</v>
      </c>
      <c r="F98" s="16">
        <v>1.939</v>
      </c>
      <c r="G98" s="16">
        <v>8.2375</v>
      </c>
      <c r="H98" s="9" t="s">
        <v>297</v>
      </c>
      <c r="I98" s="16">
        <v>8.6905625</v>
      </c>
      <c r="J98" s="16">
        <v>8.6905625</v>
      </c>
      <c r="K98" s="16">
        <v>0</v>
      </c>
      <c r="L98" s="16" t="s">
        <v>64</v>
      </c>
      <c r="M98" s="16" t="s">
        <v>64</v>
      </c>
      <c r="N98" s="16" t="s">
        <v>64</v>
      </c>
      <c r="O98" s="16" t="s">
        <v>64</v>
      </c>
      <c r="P98" s="16">
        <v>8.6905625</v>
      </c>
      <c r="Q98" s="16" t="s">
        <v>64</v>
      </c>
      <c r="R98" s="16">
        <v>0</v>
      </c>
      <c r="S98" s="16">
        <v>8.6905625</v>
      </c>
      <c r="T98" s="16" t="s">
        <v>64</v>
      </c>
      <c r="U98" s="16">
        <v>0</v>
      </c>
      <c r="V98" s="16" t="s">
        <v>64</v>
      </c>
      <c r="W98" s="16" t="s">
        <v>64</v>
      </c>
      <c r="X98" s="16" t="s">
        <v>64</v>
      </c>
      <c r="Y98" s="16" t="s">
        <v>64</v>
      </c>
      <c r="Z98" s="16">
        <f t="shared" si="5"/>
        <v>8.6905625</v>
      </c>
      <c r="AA98" s="16">
        <f t="shared" si="6"/>
        <v>0</v>
      </c>
      <c r="AB98" s="16">
        <f t="shared" si="7"/>
        <v>0</v>
      </c>
      <c r="AC98" s="16">
        <f t="shared" si="8"/>
        <v>8.6905625</v>
      </c>
      <c r="AD98" s="16">
        <f t="shared" si="9"/>
        <v>0</v>
      </c>
    </row>
    <row r="99" spans="1:30" s="6" customFormat="1" ht="47.25">
      <c r="A99" s="4" t="s">
        <v>38</v>
      </c>
      <c r="B99" s="21" t="s">
        <v>316</v>
      </c>
      <c r="C99" s="53" t="s">
        <v>315</v>
      </c>
      <c r="D99" s="53">
        <v>2018</v>
      </c>
      <c r="E99" s="53">
        <v>2018</v>
      </c>
      <c r="F99" s="16">
        <v>0.326</v>
      </c>
      <c r="G99" s="16">
        <v>1.7846</v>
      </c>
      <c r="H99" s="9" t="s">
        <v>297</v>
      </c>
      <c r="I99" s="16">
        <v>1.882753</v>
      </c>
      <c r="J99" s="16">
        <v>1.882753</v>
      </c>
      <c r="K99" s="16">
        <v>0</v>
      </c>
      <c r="L99" s="16" t="s">
        <v>64</v>
      </c>
      <c r="M99" s="16" t="s">
        <v>64</v>
      </c>
      <c r="N99" s="16" t="s">
        <v>64</v>
      </c>
      <c r="O99" s="16" t="s">
        <v>64</v>
      </c>
      <c r="P99" s="16">
        <v>1.882753</v>
      </c>
      <c r="Q99" s="16" t="s">
        <v>64</v>
      </c>
      <c r="R99" s="16">
        <v>0</v>
      </c>
      <c r="S99" s="16">
        <v>1.882753</v>
      </c>
      <c r="T99" s="16" t="s">
        <v>64</v>
      </c>
      <c r="U99" s="16">
        <v>0</v>
      </c>
      <c r="V99" s="16" t="s">
        <v>64</v>
      </c>
      <c r="W99" s="16" t="s">
        <v>64</v>
      </c>
      <c r="X99" s="16" t="s">
        <v>64</v>
      </c>
      <c r="Y99" s="16" t="s">
        <v>64</v>
      </c>
      <c r="Z99" s="16">
        <f t="shared" si="5"/>
        <v>1.882753</v>
      </c>
      <c r="AA99" s="16">
        <f t="shared" si="6"/>
        <v>0</v>
      </c>
      <c r="AB99" s="16">
        <f t="shared" si="7"/>
        <v>0</v>
      </c>
      <c r="AC99" s="16">
        <f t="shared" si="8"/>
        <v>1.882753</v>
      </c>
      <c r="AD99" s="16">
        <f t="shared" si="9"/>
        <v>0</v>
      </c>
    </row>
    <row r="100" spans="1:30" s="6" customFormat="1" ht="47.25">
      <c r="A100" s="4" t="s">
        <v>38</v>
      </c>
      <c r="B100" s="21" t="s">
        <v>303</v>
      </c>
      <c r="C100" s="53" t="s">
        <v>310</v>
      </c>
      <c r="D100" s="53">
        <v>2018</v>
      </c>
      <c r="E100" s="53">
        <v>2018</v>
      </c>
      <c r="F100" s="16">
        <v>1.939</v>
      </c>
      <c r="G100" s="16">
        <v>8.38</v>
      </c>
      <c r="H100" s="9" t="s">
        <v>297</v>
      </c>
      <c r="I100" s="16">
        <v>8.8409</v>
      </c>
      <c r="J100" s="16">
        <v>8.8409</v>
      </c>
      <c r="K100" s="16">
        <v>0</v>
      </c>
      <c r="L100" s="16" t="s">
        <v>64</v>
      </c>
      <c r="M100" s="16" t="s">
        <v>64</v>
      </c>
      <c r="N100" s="16" t="s">
        <v>64</v>
      </c>
      <c r="O100" s="16" t="s">
        <v>64</v>
      </c>
      <c r="P100" s="16">
        <v>8.8409</v>
      </c>
      <c r="Q100" s="16" t="s">
        <v>64</v>
      </c>
      <c r="R100" s="16">
        <v>0</v>
      </c>
      <c r="S100" s="16">
        <v>8.8409</v>
      </c>
      <c r="T100" s="16" t="s">
        <v>64</v>
      </c>
      <c r="U100" s="16">
        <v>0</v>
      </c>
      <c r="V100" s="16" t="s">
        <v>64</v>
      </c>
      <c r="W100" s="16" t="s">
        <v>64</v>
      </c>
      <c r="X100" s="16" t="s">
        <v>64</v>
      </c>
      <c r="Y100" s="16" t="s">
        <v>64</v>
      </c>
      <c r="Z100" s="16">
        <f t="shared" si="5"/>
        <v>8.8409</v>
      </c>
      <c r="AA100" s="16">
        <f t="shared" si="6"/>
        <v>0</v>
      </c>
      <c r="AB100" s="16">
        <f t="shared" si="7"/>
        <v>0</v>
      </c>
      <c r="AC100" s="16">
        <f t="shared" si="8"/>
        <v>8.8409</v>
      </c>
      <c r="AD100" s="16">
        <f t="shared" si="9"/>
        <v>0</v>
      </c>
    </row>
    <row r="101" spans="1:30" s="6" customFormat="1" ht="31.5">
      <c r="A101" s="4" t="s">
        <v>38</v>
      </c>
      <c r="B101" s="21" t="s">
        <v>135</v>
      </c>
      <c r="C101" s="53" t="s">
        <v>204</v>
      </c>
      <c r="D101" s="53">
        <v>2015</v>
      </c>
      <c r="E101" s="53">
        <v>2015</v>
      </c>
      <c r="F101" s="16">
        <v>0.649</v>
      </c>
      <c r="G101" s="16">
        <v>3.54</v>
      </c>
      <c r="H101" s="9" t="s">
        <v>260</v>
      </c>
      <c r="I101" s="16">
        <v>3.54</v>
      </c>
      <c r="J101" s="16">
        <v>0</v>
      </c>
      <c r="K101" s="16">
        <v>0</v>
      </c>
      <c r="L101" s="16" t="s">
        <v>64</v>
      </c>
      <c r="M101" s="16" t="s">
        <v>64</v>
      </c>
      <c r="N101" s="16" t="s">
        <v>64</v>
      </c>
      <c r="O101" s="16" t="s">
        <v>64</v>
      </c>
      <c r="P101" s="16">
        <v>0</v>
      </c>
      <c r="Q101" s="16" t="s">
        <v>64</v>
      </c>
      <c r="R101" s="16" t="s">
        <v>64</v>
      </c>
      <c r="S101" s="16" t="s">
        <v>64</v>
      </c>
      <c r="T101" s="16" t="s">
        <v>64</v>
      </c>
      <c r="U101" s="16">
        <v>0</v>
      </c>
      <c r="V101" s="16" t="s">
        <v>64</v>
      </c>
      <c r="W101" s="16" t="s">
        <v>64</v>
      </c>
      <c r="X101" s="16" t="s">
        <v>64</v>
      </c>
      <c r="Y101" s="16" t="s">
        <v>64</v>
      </c>
      <c r="Z101" s="16">
        <f t="shared" si="5"/>
        <v>0</v>
      </c>
      <c r="AA101" s="16">
        <f t="shared" si="6"/>
        <v>0</v>
      </c>
      <c r="AB101" s="16">
        <f t="shared" si="7"/>
        <v>0</v>
      </c>
      <c r="AC101" s="16">
        <f t="shared" si="8"/>
        <v>0</v>
      </c>
      <c r="AD101" s="16">
        <f t="shared" si="9"/>
        <v>0</v>
      </c>
    </row>
    <row r="102" spans="1:30" s="6" customFormat="1" ht="31.5">
      <c r="A102" s="4" t="s">
        <v>38</v>
      </c>
      <c r="B102" s="20" t="s">
        <v>136</v>
      </c>
      <c r="C102" s="53" t="s">
        <v>205</v>
      </c>
      <c r="D102" s="53">
        <v>2018</v>
      </c>
      <c r="E102" s="53" t="s">
        <v>46</v>
      </c>
      <c r="F102" s="16">
        <v>0</v>
      </c>
      <c r="G102" s="16">
        <v>0</v>
      </c>
      <c r="H102" s="9" t="s">
        <v>46</v>
      </c>
      <c r="I102" s="16">
        <v>0</v>
      </c>
      <c r="J102" s="16">
        <v>0</v>
      </c>
      <c r="K102" s="16">
        <v>0</v>
      </c>
      <c r="L102" s="16" t="s">
        <v>64</v>
      </c>
      <c r="M102" s="16" t="s">
        <v>64</v>
      </c>
      <c r="N102" s="16" t="s">
        <v>64</v>
      </c>
      <c r="O102" s="16" t="s">
        <v>64</v>
      </c>
      <c r="P102" s="16">
        <v>0</v>
      </c>
      <c r="Q102" s="16" t="s">
        <v>64</v>
      </c>
      <c r="R102" s="16" t="s">
        <v>64</v>
      </c>
      <c r="S102" s="16">
        <v>0</v>
      </c>
      <c r="T102" s="16" t="s">
        <v>64</v>
      </c>
      <c r="U102" s="16">
        <v>0</v>
      </c>
      <c r="V102" s="16" t="s">
        <v>64</v>
      </c>
      <c r="W102" s="16" t="s">
        <v>64</v>
      </c>
      <c r="X102" s="16" t="s">
        <v>64</v>
      </c>
      <c r="Y102" s="16" t="s">
        <v>64</v>
      </c>
      <c r="Z102" s="16">
        <f t="shared" si="5"/>
        <v>0</v>
      </c>
      <c r="AA102" s="16">
        <f t="shared" si="6"/>
        <v>0</v>
      </c>
      <c r="AB102" s="16">
        <f t="shared" si="7"/>
        <v>0</v>
      </c>
      <c r="AC102" s="16">
        <f t="shared" si="8"/>
        <v>0</v>
      </c>
      <c r="AD102" s="16">
        <f t="shared" si="9"/>
        <v>0</v>
      </c>
    </row>
    <row r="103" spans="1:30" s="6" customFormat="1" ht="47.25">
      <c r="A103" s="4" t="s">
        <v>38</v>
      </c>
      <c r="B103" s="21" t="s">
        <v>137</v>
      </c>
      <c r="C103" s="53" t="s">
        <v>206</v>
      </c>
      <c r="D103" s="53">
        <v>2019</v>
      </c>
      <c r="E103" s="53">
        <v>2019</v>
      </c>
      <c r="F103" s="16">
        <v>3.382</v>
      </c>
      <c r="G103" s="16">
        <v>28.45</v>
      </c>
      <c r="H103" s="9" t="s">
        <v>260</v>
      </c>
      <c r="I103" s="16">
        <v>28.45</v>
      </c>
      <c r="J103" s="16">
        <v>28.45</v>
      </c>
      <c r="K103" s="16">
        <v>0</v>
      </c>
      <c r="L103" s="16" t="s">
        <v>64</v>
      </c>
      <c r="M103" s="16" t="s">
        <v>64</v>
      </c>
      <c r="N103" s="16" t="s">
        <v>64</v>
      </c>
      <c r="O103" s="16" t="s">
        <v>64</v>
      </c>
      <c r="P103" s="16">
        <v>0</v>
      </c>
      <c r="Q103" s="16" t="s">
        <v>64</v>
      </c>
      <c r="R103" s="16" t="s">
        <v>64</v>
      </c>
      <c r="S103" s="16" t="s">
        <v>64</v>
      </c>
      <c r="T103" s="16" t="s">
        <v>64</v>
      </c>
      <c r="U103" s="16">
        <v>28.45</v>
      </c>
      <c r="V103" s="16" t="s">
        <v>64</v>
      </c>
      <c r="W103" s="16" t="s">
        <v>64</v>
      </c>
      <c r="X103" s="16">
        <v>28.45</v>
      </c>
      <c r="Y103" s="16" t="s">
        <v>64</v>
      </c>
      <c r="Z103" s="16">
        <f t="shared" si="5"/>
        <v>28.45</v>
      </c>
      <c r="AA103" s="16">
        <f t="shared" si="6"/>
        <v>0</v>
      </c>
      <c r="AB103" s="16">
        <f t="shared" si="7"/>
        <v>0</v>
      </c>
      <c r="AC103" s="16">
        <f t="shared" si="8"/>
        <v>28.45</v>
      </c>
      <c r="AD103" s="16">
        <f t="shared" si="9"/>
        <v>0</v>
      </c>
    </row>
    <row r="104" spans="1:30" s="6" customFormat="1" ht="47.25">
      <c r="A104" s="4" t="s">
        <v>38</v>
      </c>
      <c r="B104" s="21" t="s">
        <v>138</v>
      </c>
      <c r="C104" s="53" t="s">
        <v>207</v>
      </c>
      <c r="D104" s="53">
        <v>2017</v>
      </c>
      <c r="E104" s="53" t="s">
        <v>46</v>
      </c>
      <c r="F104" s="16">
        <v>0</v>
      </c>
      <c r="G104" s="16">
        <v>0</v>
      </c>
      <c r="H104" s="9" t="s">
        <v>46</v>
      </c>
      <c r="I104" s="16">
        <v>0</v>
      </c>
      <c r="J104" s="16">
        <v>0</v>
      </c>
      <c r="K104" s="16">
        <v>0</v>
      </c>
      <c r="L104" s="16" t="s">
        <v>64</v>
      </c>
      <c r="M104" s="16" t="s">
        <v>64</v>
      </c>
      <c r="N104" s="16">
        <v>0</v>
      </c>
      <c r="O104" s="16" t="s">
        <v>64</v>
      </c>
      <c r="P104" s="16">
        <v>0</v>
      </c>
      <c r="Q104" s="16" t="s">
        <v>64</v>
      </c>
      <c r="R104" s="16" t="s">
        <v>64</v>
      </c>
      <c r="S104" s="16">
        <v>0</v>
      </c>
      <c r="T104" s="16" t="s">
        <v>64</v>
      </c>
      <c r="U104" s="16">
        <v>0</v>
      </c>
      <c r="V104" s="16" t="s">
        <v>64</v>
      </c>
      <c r="W104" s="16" t="s">
        <v>64</v>
      </c>
      <c r="X104" s="16" t="s">
        <v>64</v>
      </c>
      <c r="Y104" s="16" t="s">
        <v>64</v>
      </c>
      <c r="Z104" s="16">
        <f t="shared" si="5"/>
        <v>0</v>
      </c>
      <c r="AA104" s="16">
        <f t="shared" si="6"/>
        <v>0</v>
      </c>
      <c r="AB104" s="16">
        <f t="shared" si="7"/>
        <v>0</v>
      </c>
      <c r="AC104" s="16">
        <f t="shared" si="8"/>
        <v>0</v>
      </c>
      <c r="AD104" s="16">
        <f t="shared" si="9"/>
        <v>0</v>
      </c>
    </row>
    <row r="105" spans="1:30" s="6" customFormat="1" ht="47.25">
      <c r="A105" s="4" t="s">
        <v>38</v>
      </c>
      <c r="B105" s="21" t="s">
        <v>139</v>
      </c>
      <c r="C105" s="53" t="s">
        <v>208</v>
      </c>
      <c r="D105" s="53">
        <v>2017</v>
      </c>
      <c r="E105" s="53">
        <v>2017</v>
      </c>
      <c r="F105" s="16">
        <v>5.492</v>
      </c>
      <c r="G105" s="16">
        <v>30</v>
      </c>
      <c r="H105" s="9" t="s">
        <v>264</v>
      </c>
      <c r="I105" s="16">
        <v>30</v>
      </c>
      <c r="J105" s="16">
        <v>30</v>
      </c>
      <c r="K105" s="16">
        <v>30</v>
      </c>
      <c r="L105" s="16" t="s">
        <v>64</v>
      </c>
      <c r="M105" s="16" t="s">
        <v>64</v>
      </c>
      <c r="N105" s="16">
        <v>30</v>
      </c>
      <c r="O105" s="16" t="s">
        <v>64</v>
      </c>
      <c r="P105" s="16">
        <v>0</v>
      </c>
      <c r="Q105" s="16" t="s">
        <v>64</v>
      </c>
      <c r="R105" s="16" t="s">
        <v>64</v>
      </c>
      <c r="S105" s="16" t="s">
        <v>64</v>
      </c>
      <c r="T105" s="16" t="s">
        <v>64</v>
      </c>
      <c r="U105" s="16">
        <v>0</v>
      </c>
      <c r="V105" s="16" t="s">
        <v>64</v>
      </c>
      <c r="W105" s="16" t="s">
        <v>64</v>
      </c>
      <c r="X105" s="16" t="s">
        <v>64</v>
      </c>
      <c r="Y105" s="16" t="s">
        <v>64</v>
      </c>
      <c r="Z105" s="16">
        <f aca="true" t="shared" si="10" ref="Z105:Z166">K105+P105+U105</f>
        <v>30</v>
      </c>
      <c r="AA105" s="16">
        <f aca="true" t="shared" si="11" ref="AA105:AA166">L105+Q105+V105</f>
        <v>0</v>
      </c>
      <c r="AB105" s="16">
        <f aca="true" t="shared" si="12" ref="AB105:AB166">M105+R105+W105</f>
        <v>0</v>
      </c>
      <c r="AC105" s="16">
        <f aca="true" t="shared" si="13" ref="AC105:AC166">N105+S105+X105</f>
        <v>30</v>
      </c>
      <c r="AD105" s="16">
        <f aca="true" t="shared" si="14" ref="AD105:AD166">O105+T105+Y105</f>
        <v>0</v>
      </c>
    </row>
    <row r="106" spans="1:30" s="6" customFormat="1" ht="47.25">
      <c r="A106" s="4" t="s">
        <v>38</v>
      </c>
      <c r="B106" s="21" t="s">
        <v>140</v>
      </c>
      <c r="C106" s="53" t="s">
        <v>255</v>
      </c>
      <c r="D106" s="53">
        <v>2016</v>
      </c>
      <c r="E106" s="53">
        <v>2016</v>
      </c>
      <c r="F106" s="16">
        <v>4.161</v>
      </c>
      <c r="G106" s="16">
        <v>21.1</v>
      </c>
      <c r="H106" s="9" t="s">
        <v>264</v>
      </c>
      <c r="I106" s="16">
        <v>21.1</v>
      </c>
      <c r="J106" s="16">
        <v>0</v>
      </c>
      <c r="K106" s="16">
        <v>0</v>
      </c>
      <c r="L106" s="16" t="s">
        <v>64</v>
      </c>
      <c r="M106" s="16" t="s">
        <v>64</v>
      </c>
      <c r="N106" s="16" t="s">
        <v>64</v>
      </c>
      <c r="O106" s="16" t="s">
        <v>64</v>
      </c>
      <c r="P106" s="16">
        <v>0</v>
      </c>
      <c r="Q106" s="16" t="s">
        <v>64</v>
      </c>
      <c r="R106" s="16" t="s">
        <v>64</v>
      </c>
      <c r="S106" s="16" t="s">
        <v>64</v>
      </c>
      <c r="T106" s="16" t="s">
        <v>64</v>
      </c>
      <c r="U106" s="16">
        <v>0</v>
      </c>
      <c r="V106" s="16" t="s">
        <v>64</v>
      </c>
      <c r="W106" s="16" t="s">
        <v>64</v>
      </c>
      <c r="X106" s="16" t="s">
        <v>64</v>
      </c>
      <c r="Y106" s="16" t="s">
        <v>64</v>
      </c>
      <c r="Z106" s="16">
        <f t="shared" si="10"/>
        <v>0</v>
      </c>
      <c r="AA106" s="16">
        <f t="shared" si="11"/>
        <v>0</v>
      </c>
      <c r="AB106" s="16">
        <f t="shared" si="12"/>
        <v>0</v>
      </c>
      <c r="AC106" s="16">
        <f t="shared" si="13"/>
        <v>0</v>
      </c>
      <c r="AD106" s="16">
        <f t="shared" si="14"/>
        <v>0</v>
      </c>
    </row>
    <row r="107" spans="1:30" s="6" customFormat="1" ht="31.5">
      <c r="A107" s="4" t="s">
        <v>38</v>
      </c>
      <c r="B107" s="27" t="s">
        <v>269</v>
      </c>
      <c r="C107" s="53" t="s">
        <v>268</v>
      </c>
      <c r="D107" s="53">
        <v>2017</v>
      </c>
      <c r="E107" s="53">
        <v>2017</v>
      </c>
      <c r="F107" s="16">
        <v>2.626</v>
      </c>
      <c r="G107" s="16">
        <v>15</v>
      </c>
      <c r="H107" s="9" t="s">
        <v>264</v>
      </c>
      <c r="I107" s="16">
        <v>15</v>
      </c>
      <c r="J107" s="16">
        <v>15</v>
      </c>
      <c r="K107" s="16">
        <v>15</v>
      </c>
      <c r="L107" s="16" t="s">
        <v>64</v>
      </c>
      <c r="M107" s="16" t="s">
        <v>64</v>
      </c>
      <c r="N107" s="16">
        <v>15</v>
      </c>
      <c r="O107" s="16" t="s">
        <v>64</v>
      </c>
      <c r="P107" s="16">
        <v>0</v>
      </c>
      <c r="Q107" s="16" t="s">
        <v>64</v>
      </c>
      <c r="R107" s="16" t="s">
        <v>64</v>
      </c>
      <c r="S107" s="16" t="s">
        <v>64</v>
      </c>
      <c r="T107" s="16" t="s">
        <v>64</v>
      </c>
      <c r="U107" s="16">
        <v>0</v>
      </c>
      <c r="V107" s="16" t="s">
        <v>64</v>
      </c>
      <c r="W107" s="16" t="s">
        <v>64</v>
      </c>
      <c r="X107" s="16" t="s">
        <v>64</v>
      </c>
      <c r="Y107" s="16" t="s">
        <v>64</v>
      </c>
      <c r="Z107" s="16">
        <f t="shared" si="10"/>
        <v>15</v>
      </c>
      <c r="AA107" s="16">
        <f t="shared" si="11"/>
        <v>0</v>
      </c>
      <c r="AB107" s="16">
        <f t="shared" si="12"/>
        <v>0</v>
      </c>
      <c r="AC107" s="16">
        <f t="shared" si="13"/>
        <v>15</v>
      </c>
      <c r="AD107" s="16">
        <f t="shared" si="14"/>
        <v>0</v>
      </c>
    </row>
    <row r="108" spans="1:30" s="6" customFormat="1" ht="31.5">
      <c r="A108" s="4" t="s">
        <v>38</v>
      </c>
      <c r="B108" s="27" t="s">
        <v>283</v>
      </c>
      <c r="C108" s="53" t="s">
        <v>284</v>
      </c>
      <c r="D108" s="53">
        <v>2018</v>
      </c>
      <c r="E108" s="53">
        <v>2018</v>
      </c>
      <c r="F108" s="16">
        <v>0.165</v>
      </c>
      <c r="G108" s="16">
        <v>1.0704</v>
      </c>
      <c r="H108" s="9" t="s">
        <v>297</v>
      </c>
      <c r="I108" s="16">
        <v>1.129272</v>
      </c>
      <c r="J108" s="16">
        <v>1.129272</v>
      </c>
      <c r="K108" s="16">
        <v>0</v>
      </c>
      <c r="L108" s="16" t="s">
        <v>64</v>
      </c>
      <c r="M108" s="16" t="s">
        <v>64</v>
      </c>
      <c r="N108" s="16">
        <v>0</v>
      </c>
      <c r="O108" s="16" t="s">
        <v>64</v>
      </c>
      <c r="P108" s="16">
        <v>1.129272</v>
      </c>
      <c r="Q108" s="16" t="s">
        <v>64</v>
      </c>
      <c r="R108" s="16" t="s">
        <v>64</v>
      </c>
      <c r="S108" s="16">
        <v>1.129272</v>
      </c>
      <c r="T108" s="16" t="s">
        <v>64</v>
      </c>
      <c r="U108" s="16">
        <v>0</v>
      </c>
      <c r="V108" s="16" t="s">
        <v>64</v>
      </c>
      <c r="W108" s="16" t="s">
        <v>64</v>
      </c>
      <c r="X108" s="16" t="s">
        <v>64</v>
      </c>
      <c r="Y108" s="16" t="s">
        <v>64</v>
      </c>
      <c r="Z108" s="16">
        <f t="shared" si="10"/>
        <v>1.129272</v>
      </c>
      <c r="AA108" s="16">
        <f t="shared" si="11"/>
        <v>0</v>
      </c>
      <c r="AB108" s="16">
        <f t="shared" si="12"/>
        <v>0</v>
      </c>
      <c r="AC108" s="16">
        <f t="shared" si="13"/>
        <v>1.129272</v>
      </c>
      <c r="AD108" s="16">
        <f t="shared" si="14"/>
        <v>0</v>
      </c>
    </row>
    <row r="109" spans="1:30" s="6" customFormat="1" ht="31.5">
      <c r="A109" s="4" t="s">
        <v>38</v>
      </c>
      <c r="B109" s="27" t="s">
        <v>294</v>
      </c>
      <c r="C109" s="53" t="s">
        <v>285</v>
      </c>
      <c r="D109" s="53">
        <v>2018</v>
      </c>
      <c r="E109" s="53">
        <v>2018</v>
      </c>
      <c r="F109" s="16">
        <v>1.089</v>
      </c>
      <c r="G109" s="16">
        <v>7.0795</v>
      </c>
      <c r="H109" s="9" t="s">
        <v>297</v>
      </c>
      <c r="I109" s="16">
        <v>7.4688725</v>
      </c>
      <c r="J109" s="16">
        <v>7.4688725</v>
      </c>
      <c r="K109" s="16">
        <v>0</v>
      </c>
      <c r="L109" s="16" t="s">
        <v>64</v>
      </c>
      <c r="M109" s="16" t="s">
        <v>64</v>
      </c>
      <c r="N109" s="16">
        <v>0</v>
      </c>
      <c r="O109" s="16" t="s">
        <v>64</v>
      </c>
      <c r="P109" s="16">
        <v>7.4688725</v>
      </c>
      <c r="Q109" s="16" t="s">
        <v>64</v>
      </c>
      <c r="R109" s="16" t="s">
        <v>64</v>
      </c>
      <c r="S109" s="16">
        <v>7.4688725</v>
      </c>
      <c r="T109" s="16" t="s">
        <v>64</v>
      </c>
      <c r="U109" s="16">
        <v>0</v>
      </c>
      <c r="V109" s="16" t="s">
        <v>64</v>
      </c>
      <c r="W109" s="16" t="s">
        <v>64</v>
      </c>
      <c r="X109" s="16" t="s">
        <v>64</v>
      </c>
      <c r="Y109" s="16" t="s">
        <v>64</v>
      </c>
      <c r="Z109" s="16">
        <f t="shared" si="10"/>
        <v>7.4688725</v>
      </c>
      <c r="AA109" s="16">
        <f t="shared" si="11"/>
        <v>0</v>
      </c>
      <c r="AB109" s="16">
        <f t="shared" si="12"/>
        <v>0</v>
      </c>
      <c r="AC109" s="16">
        <f t="shared" si="13"/>
        <v>7.4688725</v>
      </c>
      <c r="AD109" s="16">
        <f t="shared" si="14"/>
        <v>0</v>
      </c>
    </row>
    <row r="110" spans="1:30" s="6" customFormat="1" ht="15.75">
      <c r="A110" s="4" t="s">
        <v>38</v>
      </c>
      <c r="B110" s="27" t="s">
        <v>270</v>
      </c>
      <c r="C110" s="53" t="s">
        <v>271</v>
      </c>
      <c r="D110" s="53">
        <v>2017</v>
      </c>
      <c r="E110" s="53">
        <v>2017</v>
      </c>
      <c r="F110" s="16">
        <v>5.397</v>
      </c>
      <c r="G110" s="16">
        <v>29.37</v>
      </c>
      <c r="H110" s="9" t="s">
        <v>264</v>
      </c>
      <c r="I110" s="16">
        <v>29.37</v>
      </c>
      <c r="J110" s="16">
        <v>29.37</v>
      </c>
      <c r="K110" s="16">
        <v>29.37</v>
      </c>
      <c r="L110" s="16" t="s">
        <v>64</v>
      </c>
      <c r="M110" s="16" t="s">
        <v>64</v>
      </c>
      <c r="N110" s="16">
        <v>29.37</v>
      </c>
      <c r="O110" s="16" t="s">
        <v>64</v>
      </c>
      <c r="P110" s="16">
        <v>0</v>
      </c>
      <c r="Q110" s="16" t="s">
        <v>64</v>
      </c>
      <c r="R110" s="16" t="s">
        <v>64</v>
      </c>
      <c r="S110" s="16" t="s">
        <v>64</v>
      </c>
      <c r="T110" s="16" t="s">
        <v>64</v>
      </c>
      <c r="U110" s="16">
        <v>0</v>
      </c>
      <c r="V110" s="16" t="s">
        <v>64</v>
      </c>
      <c r="W110" s="16" t="s">
        <v>64</v>
      </c>
      <c r="X110" s="16" t="s">
        <v>64</v>
      </c>
      <c r="Y110" s="16" t="s">
        <v>64</v>
      </c>
      <c r="Z110" s="16">
        <f t="shared" si="10"/>
        <v>29.37</v>
      </c>
      <c r="AA110" s="16">
        <f t="shared" si="11"/>
        <v>0</v>
      </c>
      <c r="AB110" s="16">
        <f t="shared" si="12"/>
        <v>0</v>
      </c>
      <c r="AC110" s="16">
        <f t="shared" si="13"/>
        <v>29.37</v>
      </c>
      <c r="AD110" s="16">
        <f t="shared" si="14"/>
        <v>0</v>
      </c>
    </row>
    <row r="111" spans="1:30" s="6" customFormat="1" ht="31.5">
      <c r="A111" s="4" t="s">
        <v>39</v>
      </c>
      <c r="B111" s="10" t="s">
        <v>58</v>
      </c>
      <c r="C111" s="53" t="s">
        <v>267</v>
      </c>
      <c r="D111" s="53" t="s">
        <v>46</v>
      </c>
      <c r="E111" s="53" t="s">
        <v>46</v>
      </c>
      <c r="F111" s="16">
        <v>3.412</v>
      </c>
      <c r="G111" s="16">
        <v>18.0984</v>
      </c>
      <c r="H111" s="16" t="s">
        <v>296</v>
      </c>
      <c r="I111" s="16">
        <v>18.227012000000002</v>
      </c>
      <c r="J111" s="16">
        <v>5.967012</v>
      </c>
      <c r="K111" s="16">
        <v>3.5</v>
      </c>
      <c r="L111" s="16">
        <v>0</v>
      </c>
      <c r="M111" s="16">
        <v>0</v>
      </c>
      <c r="N111" s="16">
        <v>3.5</v>
      </c>
      <c r="O111" s="16">
        <v>0</v>
      </c>
      <c r="P111" s="16">
        <v>2.467012</v>
      </c>
      <c r="Q111" s="16">
        <v>0</v>
      </c>
      <c r="R111" s="16">
        <v>0</v>
      </c>
      <c r="S111" s="16">
        <v>2.467012</v>
      </c>
      <c r="T111" s="16">
        <v>0</v>
      </c>
      <c r="U111" s="16">
        <v>0</v>
      </c>
      <c r="V111" s="16">
        <v>0</v>
      </c>
      <c r="W111" s="16">
        <v>0</v>
      </c>
      <c r="X111" s="16">
        <v>0</v>
      </c>
      <c r="Y111" s="16">
        <v>0</v>
      </c>
      <c r="Z111" s="16">
        <f t="shared" si="10"/>
        <v>5.967012</v>
      </c>
      <c r="AA111" s="16">
        <f t="shared" si="11"/>
        <v>0</v>
      </c>
      <c r="AB111" s="16">
        <f t="shared" si="12"/>
        <v>0</v>
      </c>
      <c r="AC111" s="16">
        <f t="shared" si="13"/>
        <v>5.967012</v>
      </c>
      <c r="AD111" s="16">
        <f t="shared" si="14"/>
        <v>0</v>
      </c>
    </row>
    <row r="112" spans="1:30" s="6" customFormat="1" ht="31.5">
      <c r="A112" s="4" t="s">
        <v>39</v>
      </c>
      <c r="B112" s="26" t="s">
        <v>145</v>
      </c>
      <c r="C112" s="53" t="s">
        <v>256</v>
      </c>
      <c r="D112" s="53">
        <v>2016</v>
      </c>
      <c r="E112" s="53">
        <v>2016</v>
      </c>
      <c r="F112" s="16">
        <v>0.537</v>
      </c>
      <c r="G112" s="16">
        <v>2.71</v>
      </c>
      <c r="H112" s="9" t="s">
        <v>264</v>
      </c>
      <c r="I112" s="16">
        <v>2.71</v>
      </c>
      <c r="J112" s="16">
        <v>0</v>
      </c>
      <c r="K112" s="16">
        <v>0</v>
      </c>
      <c r="L112" s="16" t="s">
        <v>64</v>
      </c>
      <c r="M112" s="16" t="s">
        <v>64</v>
      </c>
      <c r="N112" s="16" t="s">
        <v>64</v>
      </c>
      <c r="O112" s="16" t="s">
        <v>64</v>
      </c>
      <c r="P112" s="16">
        <v>0</v>
      </c>
      <c r="Q112" s="16" t="s">
        <v>64</v>
      </c>
      <c r="R112" s="16" t="s">
        <v>64</v>
      </c>
      <c r="S112" s="16" t="s">
        <v>64</v>
      </c>
      <c r="T112" s="16" t="s">
        <v>64</v>
      </c>
      <c r="U112" s="16">
        <v>0</v>
      </c>
      <c r="V112" s="16" t="s">
        <v>64</v>
      </c>
      <c r="W112" s="16" t="s">
        <v>64</v>
      </c>
      <c r="X112" s="16" t="s">
        <v>64</v>
      </c>
      <c r="Y112" s="16" t="s">
        <v>64</v>
      </c>
      <c r="Z112" s="16">
        <f t="shared" si="10"/>
        <v>0</v>
      </c>
      <c r="AA112" s="16">
        <f t="shared" si="11"/>
        <v>0</v>
      </c>
      <c r="AB112" s="16">
        <f t="shared" si="12"/>
        <v>0</v>
      </c>
      <c r="AC112" s="16">
        <f t="shared" si="13"/>
        <v>0</v>
      </c>
      <c r="AD112" s="16">
        <f t="shared" si="14"/>
        <v>0</v>
      </c>
    </row>
    <row r="113" spans="1:30" s="6" customFormat="1" ht="47.25">
      <c r="A113" s="4" t="s">
        <v>39</v>
      </c>
      <c r="B113" s="21" t="s">
        <v>141</v>
      </c>
      <c r="C113" s="53" t="s">
        <v>209</v>
      </c>
      <c r="D113" s="53">
        <v>2015</v>
      </c>
      <c r="E113" s="53">
        <v>2015</v>
      </c>
      <c r="F113" s="16">
        <v>0.595</v>
      </c>
      <c r="G113" s="16">
        <v>3.33</v>
      </c>
      <c r="H113" s="9" t="s">
        <v>260</v>
      </c>
      <c r="I113" s="16">
        <v>3.33</v>
      </c>
      <c r="J113" s="16">
        <v>0</v>
      </c>
      <c r="K113" s="16">
        <v>0</v>
      </c>
      <c r="L113" s="16" t="s">
        <v>64</v>
      </c>
      <c r="M113" s="16" t="s">
        <v>64</v>
      </c>
      <c r="N113" s="16" t="s">
        <v>64</v>
      </c>
      <c r="O113" s="16" t="s">
        <v>64</v>
      </c>
      <c r="P113" s="16">
        <v>0</v>
      </c>
      <c r="Q113" s="16" t="s">
        <v>64</v>
      </c>
      <c r="R113" s="16" t="s">
        <v>64</v>
      </c>
      <c r="S113" s="16" t="s">
        <v>64</v>
      </c>
      <c r="T113" s="16" t="s">
        <v>64</v>
      </c>
      <c r="U113" s="16">
        <v>0</v>
      </c>
      <c r="V113" s="16" t="s">
        <v>64</v>
      </c>
      <c r="W113" s="16" t="s">
        <v>64</v>
      </c>
      <c r="X113" s="16" t="s">
        <v>64</v>
      </c>
      <c r="Y113" s="16" t="s">
        <v>64</v>
      </c>
      <c r="Z113" s="16">
        <f t="shared" si="10"/>
        <v>0</v>
      </c>
      <c r="AA113" s="16">
        <f t="shared" si="11"/>
        <v>0</v>
      </c>
      <c r="AB113" s="16">
        <f t="shared" si="12"/>
        <v>0</v>
      </c>
      <c r="AC113" s="16">
        <f t="shared" si="13"/>
        <v>0</v>
      </c>
      <c r="AD113" s="16">
        <f t="shared" si="14"/>
        <v>0</v>
      </c>
    </row>
    <row r="114" spans="1:30" s="6" customFormat="1" ht="31.5">
      <c r="A114" s="4" t="s">
        <v>39</v>
      </c>
      <c r="B114" s="21" t="s">
        <v>142</v>
      </c>
      <c r="C114" s="53" t="s">
        <v>210</v>
      </c>
      <c r="D114" s="53">
        <v>2015</v>
      </c>
      <c r="E114" s="53">
        <v>2015</v>
      </c>
      <c r="F114" s="16">
        <v>0.498</v>
      </c>
      <c r="G114" s="16">
        <v>2.7</v>
      </c>
      <c r="H114" s="9" t="s">
        <v>260</v>
      </c>
      <c r="I114" s="16">
        <v>2.7</v>
      </c>
      <c r="J114" s="16">
        <v>0</v>
      </c>
      <c r="K114" s="16">
        <v>0</v>
      </c>
      <c r="L114" s="16" t="s">
        <v>64</v>
      </c>
      <c r="M114" s="16" t="s">
        <v>64</v>
      </c>
      <c r="N114" s="16" t="s">
        <v>64</v>
      </c>
      <c r="O114" s="16" t="s">
        <v>64</v>
      </c>
      <c r="P114" s="16">
        <v>0</v>
      </c>
      <c r="Q114" s="16" t="s">
        <v>64</v>
      </c>
      <c r="R114" s="16" t="s">
        <v>64</v>
      </c>
      <c r="S114" s="16" t="s">
        <v>64</v>
      </c>
      <c r="T114" s="16" t="s">
        <v>64</v>
      </c>
      <c r="U114" s="16">
        <v>0</v>
      </c>
      <c r="V114" s="16" t="s">
        <v>64</v>
      </c>
      <c r="W114" s="16" t="s">
        <v>64</v>
      </c>
      <c r="X114" s="16" t="s">
        <v>64</v>
      </c>
      <c r="Y114" s="16" t="s">
        <v>64</v>
      </c>
      <c r="Z114" s="16">
        <f t="shared" si="10"/>
        <v>0</v>
      </c>
      <c r="AA114" s="16">
        <f t="shared" si="11"/>
        <v>0</v>
      </c>
      <c r="AB114" s="16">
        <f t="shared" si="12"/>
        <v>0</v>
      </c>
      <c r="AC114" s="16">
        <f t="shared" si="13"/>
        <v>0</v>
      </c>
      <c r="AD114" s="16">
        <f t="shared" si="14"/>
        <v>0</v>
      </c>
    </row>
    <row r="115" spans="1:30" s="6" customFormat="1" ht="47.25">
      <c r="A115" s="4" t="s">
        <v>39</v>
      </c>
      <c r="B115" s="21" t="s">
        <v>143</v>
      </c>
      <c r="C115" s="53" t="s">
        <v>211</v>
      </c>
      <c r="D115" s="53">
        <v>2018</v>
      </c>
      <c r="E115" s="53">
        <v>2018</v>
      </c>
      <c r="F115" s="16">
        <v>0.361</v>
      </c>
      <c r="G115" s="16">
        <v>2.3384</v>
      </c>
      <c r="H115" s="9" t="s">
        <v>297</v>
      </c>
      <c r="I115" s="16">
        <v>2.467012</v>
      </c>
      <c r="J115" s="16">
        <v>2.467012</v>
      </c>
      <c r="K115" s="16">
        <v>0</v>
      </c>
      <c r="L115" s="16" t="s">
        <v>64</v>
      </c>
      <c r="M115" s="16" t="s">
        <v>64</v>
      </c>
      <c r="N115" s="16" t="s">
        <v>64</v>
      </c>
      <c r="O115" s="16" t="s">
        <v>64</v>
      </c>
      <c r="P115" s="16">
        <v>2.467012</v>
      </c>
      <c r="Q115" s="16" t="s">
        <v>64</v>
      </c>
      <c r="R115" s="16" t="s">
        <v>64</v>
      </c>
      <c r="S115" s="16">
        <v>2.467012</v>
      </c>
      <c r="T115" s="16" t="s">
        <v>64</v>
      </c>
      <c r="U115" s="16">
        <v>0</v>
      </c>
      <c r="V115" s="16" t="s">
        <v>64</v>
      </c>
      <c r="W115" s="16" t="s">
        <v>64</v>
      </c>
      <c r="X115" s="16" t="s">
        <v>64</v>
      </c>
      <c r="Y115" s="16" t="s">
        <v>64</v>
      </c>
      <c r="Z115" s="16">
        <f t="shared" si="10"/>
        <v>2.467012</v>
      </c>
      <c r="AA115" s="16">
        <f t="shared" si="11"/>
        <v>0</v>
      </c>
      <c r="AB115" s="16">
        <f t="shared" si="12"/>
        <v>0</v>
      </c>
      <c r="AC115" s="16">
        <f t="shared" si="13"/>
        <v>2.467012</v>
      </c>
      <c r="AD115" s="16">
        <f t="shared" si="14"/>
        <v>0</v>
      </c>
    </row>
    <row r="116" spans="1:30" s="6" customFormat="1" ht="31.5">
      <c r="A116" s="4" t="s">
        <v>39</v>
      </c>
      <c r="B116" s="21" t="s">
        <v>144</v>
      </c>
      <c r="C116" s="53" t="s">
        <v>212</v>
      </c>
      <c r="D116" s="53">
        <v>2017</v>
      </c>
      <c r="E116" s="53">
        <v>2017</v>
      </c>
      <c r="F116" s="16">
        <v>0.689</v>
      </c>
      <c r="G116" s="16">
        <v>3.5</v>
      </c>
      <c r="H116" s="9" t="s">
        <v>260</v>
      </c>
      <c r="I116" s="16">
        <v>3.5</v>
      </c>
      <c r="J116" s="16">
        <v>3.5</v>
      </c>
      <c r="K116" s="16">
        <v>3.5</v>
      </c>
      <c r="L116" s="16" t="s">
        <v>64</v>
      </c>
      <c r="M116" s="16" t="s">
        <v>64</v>
      </c>
      <c r="N116" s="16">
        <v>3.5</v>
      </c>
      <c r="O116" s="16" t="s">
        <v>64</v>
      </c>
      <c r="P116" s="16">
        <v>0</v>
      </c>
      <c r="Q116" s="16" t="s">
        <v>64</v>
      </c>
      <c r="R116" s="16" t="s">
        <v>64</v>
      </c>
      <c r="S116" s="16" t="s">
        <v>64</v>
      </c>
      <c r="T116" s="16" t="s">
        <v>64</v>
      </c>
      <c r="U116" s="16">
        <v>0</v>
      </c>
      <c r="V116" s="16" t="s">
        <v>64</v>
      </c>
      <c r="W116" s="16" t="s">
        <v>64</v>
      </c>
      <c r="X116" s="16" t="s">
        <v>64</v>
      </c>
      <c r="Y116" s="16" t="s">
        <v>64</v>
      </c>
      <c r="Z116" s="16">
        <f t="shared" si="10"/>
        <v>3.5</v>
      </c>
      <c r="AA116" s="16">
        <f t="shared" si="11"/>
        <v>0</v>
      </c>
      <c r="AB116" s="16">
        <f t="shared" si="12"/>
        <v>0</v>
      </c>
      <c r="AC116" s="16">
        <f t="shared" si="13"/>
        <v>3.5</v>
      </c>
      <c r="AD116" s="16">
        <f t="shared" si="14"/>
        <v>0</v>
      </c>
    </row>
    <row r="117" spans="1:30" s="6" customFormat="1" ht="47.25">
      <c r="A117" s="4" t="s">
        <v>39</v>
      </c>
      <c r="B117" s="14" t="s">
        <v>146</v>
      </c>
      <c r="C117" s="53" t="s">
        <v>257</v>
      </c>
      <c r="D117" s="53">
        <v>2016</v>
      </c>
      <c r="E117" s="53">
        <v>2016</v>
      </c>
      <c r="F117" s="16">
        <v>0.682</v>
      </c>
      <c r="G117" s="16">
        <v>3.47</v>
      </c>
      <c r="H117" s="9" t="s">
        <v>264</v>
      </c>
      <c r="I117" s="16">
        <v>3.47</v>
      </c>
      <c r="J117" s="16">
        <v>0</v>
      </c>
      <c r="K117" s="16">
        <v>0</v>
      </c>
      <c r="L117" s="16" t="s">
        <v>64</v>
      </c>
      <c r="M117" s="16" t="s">
        <v>64</v>
      </c>
      <c r="N117" s="16" t="s">
        <v>64</v>
      </c>
      <c r="O117" s="16" t="s">
        <v>64</v>
      </c>
      <c r="P117" s="16">
        <v>0</v>
      </c>
      <c r="Q117" s="16" t="s">
        <v>64</v>
      </c>
      <c r="R117" s="16" t="s">
        <v>64</v>
      </c>
      <c r="S117" s="16" t="s">
        <v>64</v>
      </c>
      <c r="T117" s="16" t="s">
        <v>64</v>
      </c>
      <c r="U117" s="16">
        <v>0</v>
      </c>
      <c r="V117" s="16" t="s">
        <v>64</v>
      </c>
      <c r="W117" s="16" t="s">
        <v>64</v>
      </c>
      <c r="X117" s="16" t="s">
        <v>64</v>
      </c>
      <c r="Y117" s="16" t="s">
        <v>64</v>
      </c>
      <c r="Z117" s="16">
        <f t="shared" si="10"/>
        <v>0</v>
      </c>
      <c r="AA117" s="16">
        <f t="shared" si="11"/>
        <v>0</v>
      </c>
      <c r="AB117" s="16">
        <f t="shared" si="12"/>
        <v>0</v>
      </c>
      <c r="AC117" s="16">
        <f t="shared" si="13"/>
        <v>0</v>
      </c>
      <c r="AD117" s="16">
        <f t="shared" si="14"/>
        <v>0</v>
      </c>
    </row>
    <row r="118" spans="1:30" s="6" customFormat="1" ht="31.5">
      <c r="A118" s="4" t="s">
        <v>39</v>
      </c>
      <c r="B118" s="22" t="s">
        <v>170</v>
      </c>
      <c r="C118" s="53" t="s">
        <v>235</v>
      </c>
      <c r="D118" s="53">
        <v>2015</v>
      </c>
      <c r="E118" s="53">
        <v>2015</v>
      </c>
      <c r="F118" s="16">
        <v>0.05</v>
      </c>
      <c r="G118" s="16">
        <v>0.05</v>
      </c>
      <c r="H118" s="9" t="s">
        <v>265</v>
      </c>
      <c r="I118" s="16">
        <v>0.05</v>
      </c>
      <c r="J118" s="16">
        <v>0</v>
      </c>
      <c r="K118" s="16">
        <v>0</v>
      </c>
      <c r="L118" s="16" t="s">
        <v>64</v>
      </c>
      <c r="M118" s="16" t="s">
        <v>64</v>
      </c>
      <c r="N118" s="16" t="s">
        <v>64</v>
      </c>
      <c r="O118" s="16" t="s">
        <v>64</v>
      </c>
      <c r="P118" s="16">
        <v>0</v>
      </c>
      <c r="Q118" s="16" t="s">
        <v>64</v>
      </c>
      <c r="R118" s="16" t="s">
        <v>64</v>
      </c>
      <c r="S118" s="16" t="s">
        <v>64</v>
      </c>
      <c r="T118" s="16" t="s">
        <v>64</v>
      </c>
      <c r="U118" s="16">
        <v>0</v>
      </c>
      <c r="V118" s="16" t="s">
        <v>64</v>
      </c>
      <c r="W118" s="16" t="s">
        <v>64</v>
      </c>
      <c r="X118" s="16" t="s">
        <v>64</v>
      </c>
      <c r="Y118" s="16" t="s">
        <v>64</v>
      </c>
      <c r="Z118" s="16">
        <f t="shared" si="10"/>
        <v>0</v>
      </c>
      <c r="AA118" s="16">
        <f t="shared" si="11"/>
        <v>0</v>
      </c>
      <c r="AB118" s="16">
        <f t="shared" si="12"/>
        <v>0</v>
      </c>
      <c r="AC118" s="16">
        <f t="shared" si="13"/>
        <v>0</v>
      </c>
      <c r="AD118" s="16">
        <f t="shared" si="14"/>
        <v>0</v>
      </c>
    </row>
    <row r="119" spans="1:30" s="6" customFormat="1" ht="31.5">
      <c r="A119" s="4" t="s">
        <v>25</v>
      </c>
      <c r="B119" s="10" t="s">
        <v>90</v>
      </c>
      <c r="C119" s="53" t="s">
        <v>267</v>
      </c>
      <c r="D119" s="53" t="s">
        <v>46</v>
      </c>
      <c r="E119" s="53" t="s">
        <v>46</v>
      </c>
      <c r="F119" s="16">
        <v>1.5010000000000001</v>
      </c>
      <c r="G119" s="16">
        <v>11.409</v>
      </c>
      <c r="H119" s="16" t="s">
        <v>46</v>
      </c>
      <c r="I119" s="16">
        <v>11.409</v>
      </c>
      <c r="J119" s="16">
        <v>2.1</v>
      </c>
      <c r="K119" s="16">
        <v>2.1</v>
      </c>
      <c r="L119" s="16">
        <v>0</v>
      </c>
      <c r="M119" s="16">
        <v>0</v>
      </c>
      <c r="N119" s="16">
        <v>2.1</v>
      </c>
      <c r="O119" s="16">
        <v>0</v>
      </c>
      <c r="P119" s="16">
        <v>0</v>
      </c>
      <c r="Q119" s="16">
        <v>0</v>
      </c>
      <c r="R119" s="16">
        <v>0</v>
      </c>
      <c r="S119" s="16">
        <v>0</v>
      </c>
      <c r="T119" s="16">
        <v>0</v>
      </c>
      <c r="U119" s="16">
        <v>0</v>
      </c>
      <c r="V119" s="16">
        <v>0</v>
      </c>
      <c r="W119" s="16">
        <v>0</v>
      </c>
      <c r="X119" s="16">
        <v>0</v>
      </c>
      <c r="Y119" s="16">
        <v>0</v>
      </c>
      <c r="Z119" s="16">
        <f t="shared" si="10"/>
        <v>2.1</v>
      </c>
      <c r="AA119" s="16">
        <f t="shared" si="11"/>
        <v>0</v>
      </c>
      <c r="AB119" s="16">
        <f t="shared" si="12"/>
        <v>0</v>
      </c>
      <c r="AC119" s="16">
        <f t="shared" si="13"/>
        <v>2.1</v>
      </c>
      <c r="AD119" s="16">
        <f t="shared" si="14"/>
        <v>0</v>
      </c>
    </row>
    <row r="120" spans="1:30" s="6" customFormat="1" ht="31.5">
      <c r="A120" s="4" t="s">
        <v>40</v>
      </c>
      <c r="B120" s="10" t="s">
        <v>91</v>
      </c>
      <c r="C120" s="53" t="s">
        <v>267</v>
      </c>
      <c r="D120" s="53" t="s">
        <v>46</v>
      </c>
      <c r="E120" s="53" t="s">
        <v>46</v>
      </c>
      <c r="F120" s="16">
        <v>1.034</v>
      </c>
      <c r="G120" s="16">
        <v>8.219000000000001</v>
      </c>
      <c r="H120" s="16" t="s">
        <v>296</v>
      </c>
      <c r="I120" s="16">
        <v>8.219000000000001</v>
      </c>
      <c r="J120" s="16">
        <v>2.1</v>
      </c>
      <c r="K120" s="16">
        <v>2.1</v>
      </c>
      <c r="L120" s="16">
        <v>0</v>
      </c>
      <c r="M120" s="16">
        <v>0</v>
      </c>
      <c r="N120" s="16">
        <v>2.1</v>
      </c>
      <c r="O120" s="16">
        <v>0</v>
      </c>
      <c r="P120" s="16">
        <v>0</v>
      </c>
      <c r="Q120" s="16">
        <v>0</v>
      </c>
      <c r="R120" s="16">
        <v>0</v>
      </c>
      <c r="S120" s="16">
        <v>0</v>
      </c>
      <c r="T120" s="16">
        <v>0</v>
      </c>
      <c r="U120" s="16">
        <v>0</v>
      </c>
      <c r="V120" s="16">
        <v>0</v>
      </c>
      <c r="W120" s="16">
        <v>0</v>
      </c>
      <c r="X120" s="16">
        <v>0</v>
      </c>
      <c r="Y120" s="16">
        <v>0</v>
      </c>
      <c r="Z120" s="16">
        <f t="shared" si="10"/>
        <v>2.1</v>
      </c>
      <c r="AA120" s="16">
        <f t="shared" si="11"/>
        <v>0</v>
      </c>
      <c r="AB120" s="16">
        <f t="shared" si="12"/>
        <v>0</v>
      </c>
      <c r="AC120" s="16">
        <f t="shared" si="13"/>
        <v>2.1</v>
      </c>
      <c r="AD120" s="16">
        <f t="shared" si="14"/>
        <v>0</v>
      </c>
    </row>
    <row r="121" spans="1:30" s="6" customFormat="1" ht="15.75">
      <c r="A121" s="15" t="s">
        <v>40</v>
      </c>
      <c r="B121" s="72" t="s">
        <v>147</v>
      </c>
      <c r="C121" s="53" t="s">
        <v>213</v>
      </c>
      <c r="D121" s="53">
        <v>2015</v>
      </c>
      <c r="E121" s="53">
        <v>2015</v>
      </c>
      <c r="F121" s="16">
        <v>0.329</v>
      </c>
      <c r="G121" s="16">
        <v>2.689</v>
      </c>
      <c r="H121" s="9" t="s">
        <v>260</v>
      </c>
      <c r="I121" s="16">
        <v>2.689</v>
      </c>
      <c r="J121" s="16">
        <v>0</v>
      </c>
      <c r="K121" s="16">
        <v>0</v>
      </c>
      <c r="L121" s="16" t="s">
        <v>64</v>
      </c>
      <c r="M121" s="16" t="s">
        <v>64</v>
      </c>
      <c r="N121" s="16" t="s">
        <v>64</v>
      </c>
      <c r="O121" s="16" t="s">
        <v>64</v>
      </c>
      <c r="P121" s="16">
        <v>0</v>
      </c>
      <c r="Q121" s="16" t="s">
        <v>64</v>
      </c>
      <c r="R121" s="16" t="s">
        <v>64</v>
      </c>
      <c r="S121" s="16" t="s">
        <v>64</v>
      </c>
      <c r="T121" s="16" t="s">
        <v>64</v>
      </c>
      <c r="U121" s="16">
        <v>0</v>
      </c>
      <c r="V121" s="16" t="s">
        <v>64</v>
      </c>
      <c r="W121" s="16" t="s">
        <v>64</v>
      </c>
      <c r="X121" s="16" t="s">
        <v>64</v>
      </c>
      <c r="Y121" s="16" t="s">
        <v>64</v>
      </c>
      <c r="Z121" s="16">
        <f t="shared" si="10"/>
        <v>0</v>
      </c>
      <c r="AA121" s="16">
        <f t="shared" si="11"/>
        <v>0</v>
      </c>
      <c r="AB121" s="16">
        <f t="shared" si="12"/>
        <v>0</v>
      </c>
      <c r="AC121" s="16">
        <f t="shared" si="13"/>
        <v>0</v>
      </c>
      <c r="AD121" s="16">
        <f t="shared" si="14"/>
        <v>0</v>
      </c>
    </row>
    <row r="122" spans="1:30" s="6" customFormat="1" ht="47.25">
      <c r="A122" s="15" t="s">
        <v>40</v>
      </c>
      <c r="B122" s="23" t="s">
        <v>174</v>
      </c>
      <c r="C122" s="53" t="s">
        <v>236</v>
      </c>
      <c r="D122" s="53">
        <v>2015</v>
      </c>
      <c r="E122" s="53">
        <v>2015</v>
      </c>
      <c r="F122" s="16">
        <v>0.163</v>
      </c>
      <c r="G122" s="16">
        <v>1.33</v>
      </c>
      <c r="H122" s="9" t="s">
        <v>260</v>
      </c>
      <c r="I122" s="16">
        <v>1.33</v>
      </c>
      <c r="J122" s="16">
        <v>0</v>
      </c>
      <c r="K122" s="16">
        <v>0</v>
      </c>
      <c r="L122" s="16" t="s">
        <v>64</v>
      </c>
      <c r="M122" s="16" t="s">
        <v>64</v>
      </c>
      <c r="N122" s="16" t="s">
        <v>64</v>
      </c>
      <c r="O122" s="16" t="s">
        <v>64</v>
      </c>
      <c r="P122" s="16">
        <v>0</v>
      </c>
      <c r="Q122" s="16" t="s">
        <v>64</v>
      </c>
      <c r="R122" s="16" t="s">
        <v>64</v>
      </c>
      <c r="S122" s="16" t="s">
        <v>64</v>
      </c>
      <c r="T122" s="16" t="s">
        <v>64</v>
      </c>
      <c r="U122" s="16">
        <v>0</v>
      </c>
      <c r="V122" s="16" t="s">
        <v>64</v>
      </c>
      <c r="W122" s="16" t="s">
        <v>64</v>
      </c>
      <c r="X122" s="16" t="s">
        <v>64</v>
      </c>
      <c r="Y122" s="16" t="s">
        <v>64</v>
      </c>
      <c r="Z122" s="16">
        <f t="shared" si="10"/>
        <v>0</v>
      </c>
      <c r="AA122" s="16">
        <f t="shared" si="11"/>
        <v>0</v>
      </c>
      <c r="AB122" s="16">
        <f t="shared" si="12"/>
        <v>0</v>
      </c>
      <c r="AC122" s="16">
        <f t="shared" si="13"/>
        <v>0</v>
      </c>
      <c r="AD122" s="16">
        <f t="shared" si="14"/>
        <v>0</v>
      </c>
    </row>
    <row r="123" spans="1:30" s="6" customFormat="1" ht="47.25">
      <c r="A123" s="15" t="s">
        <v>40</v>
      </c>
      <c r="B123" s="23" t="s">
        <v>183</v>
      </c>
      <c r="C123" s="53" t="s">
        <v>258</v>
      </c>
      <c r="D123" s="53">
        <v>2016</v>
      </c>
      <c r="E123" s="53">
        <v>2017</v>
      </c>
      <c r="F123" s="16">
        <v>0.542</v>
      </c>
      <c r="G123" s="16">
        <v>4.2</v>
      </c>
      <c r="H123" s="9" t="s">
        <v>264</v>
      </c>
      <c r="I123" s="16">
        <v>4.2</v>
      </c>
      <c r="J123" s="16">
        <v>2.1</v>
      </c>
      <c r="K123" s="16">
        <v>2.1</v>
      </c>
      <c r="L123" s="16" t="s">
        <v>64</v>
      </c>
      <c r="M123" s="16" t="s">
        <v>64</v>
      </c>
      <c r="N123" s="16">
        <v>2.1</v>
      </c>
      <c r="O123" s="16" t="s">
        <v>64</v>
      </c>
      <c r="P123" s="16">
        <v>0</v>
      </c>
      <c r="Q123" s="16" t="s">
        <v>64</v>
      </c>
      <c r="R123" s="16" t="s">
        <v>64</v>
      </c>
      <c r="S123" s="16" t="s">
        <v>64</v>
      </c>
      <c r="T123" s="16" t="s">
        <v>64</v>
      </c>
      <c r="U123" s="16">
        <v>0</v>
      </c>
      <c r="V123" s="16" t="s">
        <v>64</v>
      </c>
      <c r="W123" s="16" t="s">
        <v>64</v>
      </c>
      <c r="X123" s="16" t="s">
        <v>64</v>
      </c>
      <c r="Y123" s="16" t="s">
        <v>64</v>
      </c>
      <c r="Z123" s="16">
        <f t="shared" si="10"/>
        <v>2.1</v>
      </c>
      <c r="AA123" s="16">
        <f t="shared" si="11"/>
        <v>0</v>
      </c>
      <c r="AB123" s="16">
        <f t="shared" si="12"/>
        <v>0</v>
      </c>
      <c r="AC123" s="16">
        <f t="shared" si="13"/>
        <v>2.1</v>
      </c>
      <c r="AD123" s="16">
        <f t="shared" si="14"/>
        <v>0</v>
      </c>
    </row>
    <row r="124" spans="1:30" s="6" customFormat="1" ht="31.5">
      <c r="A124" s="4" t="s">
        <v>41</v>
      </c>
      <c r="B124" s="10" t="s">
        <v>92</v>
      </c>
      <c r="C124" s="53" t="s">
        <v>267</v>
      </c>
      <c r="D124" s="53" t="s">
        <v>46</v>
      </c>
      <c r="E124" s="53" t="s">
        <v>46</v>
      </c>
      <c r="F124" s="17" t="s">
        <v>296</v>
      </c>
      <c r="G124" s="17" t="s">
        <v>296</v>
      </c>
      <c r="H124" s="17" t="s">
        <v>46</v>
      </c>
      <c r="I124" s="17" t="s">
        <v>296</v>
      </c>
      <c r="J124" s="17" t="s">
        <v>296</v>
      </c>
      <c r="K124" s="17" t="s">
        <v>296</v>
      </c>
      <c r="L124" s="17" t="s">
        <v>296</v>
      </c>
      <c r="M124" s="17" t="s">
        <v>296</v>
      </c>
      <c r="N124" s="17" t="s">
        <v>296</v>
      </c>
      <c r="O124" s="17" t="s">
        <v>296</v>
      </c>
      <c r="P124" s="17" t="s">
        <v>296</v>
      </c>
      <c r="Q124" s="17" t="s">
        <v>296</v>
      </c>
      <c r="R124" s="17" t="s">
        <v>296</v>
      </c>
      <c r="S124" s="17" t="s">
        <v>296</v>
      </c>
      <c r="T124" s="17" t="s">
        <v>296</v>
      </c>
      <c r="U124" s="17" t="s">
        <v>296</v>
      </c>
      <c r="V124" s="17" t="s">
        <v>296</v>
      </c>
      <c r="W124" s="17" t="s">
        <v>296</v>
      </c>
      <c r="X124" s="17" t="s">
        <v>296</v>
      </c>
      <c r="Y124" s="17" t="s">
        <v>296</v>
      </c>
      <c r="Z124" s="17" t="s">
        <v>296</v>
      </c>
      <c r="AA124" s="17" t="s">
        <v>296</v>
      </c>
      <c r="AB124" s="17" t="s">
        <v>296</v>
      </c>
      <c r="AC124" s="17" t="s">
        <v>296</v>
      </c>
      <c r="AD124" s="17" t="s">
        <v>296</v>
      </c>
    </row>
    <row r="125" spans="1:30" s="6" customFormat="1" ht="31.5">
      <c r="A125" s="4" t="s">
        <v>42</v>
      </c>
      <c r="B125" s="10" t="s">
        <v>93</v>
      </c>
      <c r="C125" s="53" t="s">
        <v>267</v>
      </c>
      <c r="D125" s="53" t="s">
        <v>46</v>
      </c>
      <c r="E125" s="53" t="s">
        <v>46</v>
      </c>
      <c r="F125" s="17" t="s">
        <v>296</v>
      </c>
      <c r="G125" s="17" t="s">
        <v>296</v>
      </c>
      <c r="H125" s="17" t="s">
        <v>46</v>
      </c>
      <c r="I125" s="17" t="s">
        <v>296</v>
      </c>
      <c r="J125" s="17" t="s">
        <v>296</v>
      </c>
      <c r="K125" s="17" t="s">
        <v>296</v>
      </c>
      <c r="L125" s="17" t="s">
        <v>296</v>
      </c>
      <c r="M125" s="17" t="s">
        <v>296</v>
      </c>
      <c r="N125" s="17" t="s">
        <v>296</v>
      </c>
      <c r="O125" s="17" t="s">
        <v>296</v>
      </c>
      <c r="P125" s="17" t="s">
        <v>296</v>
      </c>
      <c r="Q125" s="17" t="s">
        <v>296</v>
      </c>
      <c r="R125" s="17" t="s">
        <v>296</v>
      </c>
      <c r="S125" s="17" t="s">
        <v>296</v>
      </c>
      <c r="T125" s="17" t="s">
        <v>296</v>
      </c>
      <c r="U125" s="17" t="s">
        <v>296</v>
      </c>
      <c r="V125" s="17" t="s">
        <v>296</v>
      </c>
      <c r="W125" s="17" t="s">
        <v>296</v>
      </c>
      <c r="X125" s="17" t="s">
        <v>296</v>
      </c>
      <c r="Y125" s="17" t="s">
        <v>296</v>
      </c>
      <c r="Z125" s="17" t="s">
        <v>296</v>
      </c>
      <c r="AA125" s="17" t="s">
        <v>296</v>
      </c>
      <c r="AB125" s="17" t="s">
        <v>296</v>
      </c>
      <c r="AC125" s="17" t="s">
        <v>296</v>
      </c>
      <c r="AD125" s="17" t="s">
        <v>296</v>
      </c>
    </row>
    <row r="126" spans="1:30" s="6" customFormat="1" ht="31.5">
      <c r="A126" s="4" t="s">
        <v>43</v>
      </c>
      <c r="B126" s="10" t="s">
        <v>94</v>
      </c>
      <c r="C126" s="53" t="s">
        <v>267</v>
      </c>
      <c r="D126" s="53" t="s">
        <v>46</v>
      </c>
      <c r="E126" s="53" t="s">
        <v>46</v>
      </c>
      <c r="F126" s="17" t="s">
        <v>296</v>
      </c>
      <c r="G126" s="17" t="s">
        <v>296</v>
      </c>
      <c r="H126" s="17" t="s">
        <v>46</v>
      </c>
      <c r="I126" s="17" t="s">
        <v>296</v>
      </c>
      <c r="J126" s="17" t="s">
        <v>296</v>
      </c>
      <c r="K126" s="17" t="s">
        <v>296</v>
      </c>
      <c r="L126" s="17" t="s">
        <v>296</v>
      </c>
      <c r="M126" s="17" t="s">
        <v>296</v>
      </c>
      <c r="N126" s="17" t="s">
        <v>296</v>
      </c>
      <c r="O126" s="17" t="s">
        <v>296</v>
      </c>
      <c r="P126" s="17" t="s">
        <v>296</v>
      </c>
      <c r="Q126" s="17" t="s">
        <v>296</v>
      </c>
      <c r="R126" s="17" t="s">
        <v>296</v>
      </c>
      <c r="S126" s="17" t="s">
        <v>296</v>
      </c>
      <c r="T126" s="17" t="s">
        <v>296</v>
      </c>
      <c r="U126" s="17" t="s">
        <v>296</v>
      </c>
      <c r="V126" s="17" t="s">
        <v>296</v>
      </c>
      <c r="W126" s="17" t="s">
        <v>296</v>
      </c>
      <c r="X126" s="17" t="s">
        <v>296</v>
      </c>
      <c r="Y126" s="17" t="s">
        <v>296</v>
      </c>
      <c r="Z126" s="17" t="s">
        <v>296</v>
      </c>
      <c r="AA126" s="17" t="s">
        <v>296</v>
      </c>
      <c r="AB126" s="17" t="s">
        <v>296</v>
      </c>
      <c r="AC126" s="17" t="s">
        <v>296</v>
      </c>
      <c r="AD126" s="17" t="s">
        <v>296</v>
      </c>
    </row>
    <row r="127" spans="1:30" s="6" customFormat="1" ht="47.25">
      <c r="A127" s="4" t="s">
        <v>95</v>
      </c>
      <c r="B127" s="10" t="s">
        <v>96</v>
      </c>
      <c r="C127" s="53" t="s">
        <v>267</v>
      </c>
      <c r="D127" s="53" t="s">
        <v>46</v>
      </c>
      <c r="E127" s="53" t="s">
        <v>46</v>
      </c>
      <c r="F127" s="16">
        <v>0.467</v>
      </c>
      <c r="G127" s="16">
        <v>3.19</v>
      </c>
      <c r="H127" s="16" t="s">
        <v>46</v>
      </c>
      <c r="I127" s="16">
        <v>3.19</v>
      </c>
      <c r="J127" s="16">
        <v>0</v>
      </c>
      <c r="K127" s="16">
        <v>0</v>
      </c>
      <c r="L127" s="16">
        <v>0</v>
      </c>
      <c r="M127" s="16">
        <v>0</v>
      </c>
      <c r="N127" s="16">
        <v>0</v>
      </c>
      <c r="O127" s="16">
        <v>0</v>
      </c>
      <c r="P127" s="16">
        <v>0</v>
      </c>
      <c r="Q127" s="16">
        <v>0</v>
      </c>
      <c r="R127" s="16">
        <v>0</v>
      </c>
      <c r="S127" s="16">
        <v>0</v>
      </c>
      <c r="T127" s="16">
        <v>0</v>
      </c>
      <c r="U127" s="16">
        <v>0</v>
      </c>
      <c r="V127" s="16">
        <v>0</v>
      </c>
      <c r="W127" s="16">
        <v>0</v>
      </c>
      <c r="X127" s="16">
        <v>0</v>
      </c>
      <c r="Y127" s="16">
        <v>0</v>
      </c>
      <c r="Z127" s="16">
        <f t="shared" si="10"/>
        <v>0</v>
      </c>
      <c r="AA127" s="16">
        <f t="shared" si="11"/>
        <v>0</v>
      </c>
      <c r="AB127" s="16">
        <f t="shared" si="12"/>
        <v>0</v>
      </c>
      <c r="AC127" s="16">
        <f t="shared" si="13"/>
        <v>0</v>
      </c>
      <c r="AD127" s="16">
        <f t="shared" si="14"/>
        <v>0</v>
      </c>
    </row>
    <row r="128" spans="1:30" s="6" customFormat="1" ht="15.75">
      <c r="A128" s="4" t="s">
        <v>95</v>
      </c>
      <c r="B128" s="21" t="s">
        <v>148</v>
      </c>
      <c r="C128" s="53" t="s">
        <v>214</v>
      </c>
      <c r="D128" s="53">
        <v>2015</v>
      </c>
      <c r="E128" s="53">
        <v>2015</v>
      </c>
      <c r="F128" s="16">
        <v>0.467</v>
      </c>
      <c r="G128" s="16">
        <v>3.19</v>
      </c>
      <c r="H128" s="9" t="s">
        <v>260</v>
      </c>
      <c r="I128" s="16">
        <v>3.19</v>
      </c>
      <c r="J128" s="16">
        <v>0</v>
      </c>
      <c r="K128" s="16">
        <v>0</v>
      </c>
      <c r="L128" s="16" t="s">
        <v>64</v>
      </c>
      <c r="M128" s="16" t="s">
        <v>64</v>
      </c>
      <c r="N128" s="16" t="s">
        <v>64</v>
      </c>
      <c r="O128" s="16" t="s">
        <v>64</v>
      </c>
      <c r="P128" s="16">
        <v>0</v>
      </c>
      <c r="Q128" s="16" t="s">
        <v>64</v>
      </c>
      <c r="R128" s="16" t="s">
        <v>64</v>
      </c>
      <c r="S128" s="16" t="s">
        <v>64</v>
      </c>
      <c r="T128" s="16" t="s">
        <v>64</v>
      </c>
      <c r="U128" s="16">
        <v>0</v>
      </c>
      <c r="V128" s="16" t="s">
        <v>64</v>
      </c>
      <c r="W128" s="16" t="s">
        <v>64</v>
      </c>
      <c r="X128" s="16" t="s">
        <v>64</v>
      </c>
      <c r="Y128" s="16" t="s">
        <v>64</v>
      </c>
      <c r="Z128" s="16">
        <f t="shared" si="10"/>
        <v>0</v>
      </c>
      <c r="AA128" s="16">
        <f t="shared" si="11"/>
        <v>0</v>
      </c>
      <c r="AB128" s="16">
        <f t="shared" si="12"/>
        <v>0</v>
      </c>
      <c r="AC128" s="16">
        <f t="shared" si="13"/>
        <v>0</v>
      </c>
      <c r="AD128" s="16">
        <f t="shared" si="14"/>
        <v>0</v>
      </c>
    </row>
    <row r="129" spans="1:30" s="6" customFormat="1" ht="47.25">
      <c r="A129" s="4" t="s">
        <v>97</v>
      </c>
      <c r="B129" s="10" t="s">
        <v>98</v>
      </c>
      <c r="C129" s="46" t="s">
        <v>267</v>
      </c>
      <c r="D129" s="46" t="s">
        <v>46</v>
      </c>
      <c r="E129" s="46" t="s">
        <v>46</v>
      </c>
      <c r="F129" s="17" t="s">
        <v>296</v>
      </c>
      <c r="G129" s="17" t="s">
        <v>296</v>
      </c>
      <c r="H129" s="17" t="s">
        <v>46</v>
      </c>
      <c r="I129" s="17" t="s">
        <v>296</v>
      </c>
      <c r="J129" s="17" t="s">
        <v>296</v>
      </c>
      <c r="K129" s="17" t="s">
        <v>296</v>
      </c>
      <c r="L129" s="17" t="s">
        <v>296</v>
      </c>
      <c r="M129" s="17" t="s">
        <v>296</v>
      </c>
      <c r="N129" s="17" t="s">
        <v>296</v>
      </c>
      <c r="O129" s="17" t="s">
        <v>296</v>
      </c>
      <c r="P129" s="17" t="s">
        <v>296</v>
      </c>
      <c r="Q129" s="17" t="s">
        <v>296</v>
      </c>
      <c r="R129" s="17" t="s">
        <v>296</v>
      </c>
      <c r="S129" s="17" t="s">
        <v>296</v>
      </c>
      <c r="T129" s="17" t="s">
        <v>296</v>
      </c>
      <c r="U129" s="17" t="s">
        <v>296</v>
      </c>
      <c r="V129" s="17" t="s">
        <v>296</v>
      </c>
      <c r="W129" s="17" t="s">
        <v>296</v>
      </c>
      <c r="X129" s="17" t="s">
        <v>296</v>
      </c>
      <c r="Y129" s="17" t="s">
        <v>296</v>
      </c>
      <c r="Z129" s="17" t="s">
        <v>296</v>
      </c>
      <c r="AA129" s="17" t="s">
        <v>296</v>
      </c>
      <c r="AB129" s="17" t="s">
        <v>296</v>
      </c>
      <c r="AC129" s="17" t="s">
        <v>296</v>
      </c>
      <c r="AD129" s="17" t="s">
        <v>296</v>
      </c>
    </row>
    <row r="130" spans="1:30" s="6" customFormat="1" ht="47.25">
      <c r="A130" s="4" t="s">
        <v>99</v>
      </c>
      <c r="B130" s="10" t="s">
        <v>100</v>
      </c>
      <c r="C130" s="46" t="s">
        <v>267</v>
      </c>
      <c r="D130" s="46" t="s">
        <v>46</v>
      </c>
      <c r="E130" s="46" t="s">
        <v>46</v>
      </c>
      <c r="F130" s="17" t="s">
        <v>296</v>
      </c>
      <c r="G130" s="17" t="s">
        <v>296</v>
      </c>
      <c r="H130" s="17" t="s">
        <v>46</v>
      </c>
      <c r="I130" s="17" t="s">
        <v>296</v>
      </c>
      <c r="J130" s="17" t="s">
        <v>296</v>
      </c>
      <c r="K130" s="17" t="s">
        <v>296</v>
      </c>
      <c r="L130" s="17" t="s">
        <v>296</v>
      </c>
      <c r="M130" s="17" t="s">
        <v>296</v>
      </c>
      <c r="N130" s="17" t="s">
        <v>296</v>
      </c>
      <c r="O130" s="17" t="s">
        <v>296</v>
      </c>
      <c r="P130" s="17" t="s">
        <v>296</v>
      </c>
      <c r="Q130" s="17" t="s">
        <v>296</v>
      </c>
      <c r="R130" s="17" t="s">
        <v>296</v>
      </c>
      <c r="S130" s="17" t="s">
        <v>296</v>
      </c>
      <c r="T130" s="17" t="s">
        <v>296</v>
      </c>
      <c r="U130" s="17" t="s">
        <v>296</v>
      </c>
      <c r="V130" s="17" t="s">
        <v>296</v>
      </c>
      <c r="W130" s="17" t="s">
        <v>296</v>
      </c>
      <c r="X130" s="17" t="s">
        <v>296</v>
      </c>
      <c r="Y130" s="17" t="s">
        <v>296</v>
      </c>
      <c r="Z130" s="17" t="s">
        <v>296</v>
      </c>
      <c r="AA130" s="17" t="s">
        <v>296</v>
      </c>
      <c r="AB130" s="17" t="s">
        <v>296</v>
      </c>
      <c r="AC130" s="17" t="s">
        <v>296</v>
      </c>
      <c r="AD130" s="17" t="s">
        <v>296</v>
      </c>
    </row>
    <row r="131" spans="1:30" s="6" customFormat="1" ht="47.25">
      <c r="A131" s="4" t="s">
        <v>101</v>
      </c>
      <c r="B131" s="10" t="s">
        <v>102</v>
      </c>
      <c r="C131" s="46" t="s">
        <v>267</v>
      </c>
      <c r="D131" s="46" t="s">
        <v>46</v>
      </c>
      <c r="E131" s="46" t="s">
        <v>46</v>
      </c>
      <c r="F131" s="17" t="s">
        <v>296</v>
      </c>
      <c r="G131" s="17" t="s">
        <v>296</v>
      </c>
      <c r="H131" s="17" t="s">
        <v>46</v>
      </c>
      <c r="I131" s="17" t="s">
        <v>296</v>
      </c>
      <c r="J131" s="17" t="s">
        <v>296</v>
      </c>
      <c r="K131" s="17" t="s">
        <v>296</v>
      </c>
      <c r="L131" s="17" t="s">
        <v>296</v>
      </c>
      <c r="M131" s="17" t="s">
        <v>296</v>
      </c>
      <c r="N131" s="17" t="s">
        <v>296</v>
      </c>
      <c r="O131" s="17" t="s">
        <v>296</v>
      </c>
      <c r="P131" s="17" t="s">
        <v>296</v>
      </c>
      <c r="Q131" s="17" t="s">
        <v>296</v>
      </c>
      <c r="R131" s="17" t="s">
        <v>296</v>
      </c>
      <c r="S131" s="17" t="s">
        <v>296</v>
      </c>
      <c r="T131" s="17" t="s">
        <v>296</v>
      </c>
      <c r="U131" s="17" t="s">
        <v>296</v>
      </c>
      <c r="V131" s="17" t="s">
        <v>296</v>
      </c>
      <c r="W131" s="17" t="s">
        <v>296</v>
      </c>
      <c r="X131" s="17" t="s">
        <v>296</v>
      </c>
      <c r="Y131" s="17" t="s">
        <v>296</v>
      </c>
      <c r="Z131" s="17" t="s">
        <v>296</v>
      </c>
      <c r="AA131" s="17" t="s">
        <v>296</v>
      </c>
      <c r="AB131" s="17" t="s">
        <v>296</v>
      </c>
      <c r="AC131" s="17" t="s">
        <v>296</v>
      </c>
      <c r="AD131" s="17" t="s">
        <v>296</v>
      </c>
    </row>
    <row r="132" spans="1:30" s="6" customFormat="1" ht="47.25">
      <c r="A132" s="4" t="s">
        <v>26</v>
      </c>
      <c r="B132" s="10" t="s">
        <v>61</v>
      </c>
      <c r="C132" s="46" t="s">
        <v>267</v>
      </c>
      <c r="D132" s="46" t="s">
        <v>46</v>
      </c>
      <c r="E132" s="46" t="s">
        <v>46</v>
      </c>
      <c r="F132" s="17" t="s">
        <v>296</v>
      </c>
      <c r="G132" s="17" t="s">
        <v>296</v>
      </c>
      <c r="H132" s="17" t="s">
        <v>46</v>
      </c>
      <c r="I132" s="17" t="s">
        <v>296</v>
      </c>
      <c r="J132" s="17" t="s">
        <v>296</v>
      </c>
      <c r="K132" s="17" t="s">
        <v>296</v>
      </c>
      <c r="L132" s="17" t="s">
        <v>296</v>
      </c>
      <c r="M132" s="17" t="s">
        <v>296</v>
      </c>
      <c r="N132" s="17" t="s">
        <v>296</v>
      </c>
      <c r="O132" s="17" t="s">
        <v>296</v>
      </c>
      <c r="P132" s="17" t="s">
        <v>296</v>
      </c>
      <c r="Q132" s="17" t="s">
        <v>296</v>
      </c>
      <c r="R132" s="17" t="s">
        <v>296</v>
      </c>
      <c r="S132" s="17" t="s">
        <v>296</v>
      </c>
      <c r="T132" s="17" t="s">
        <v>296</v>
      </c>
      <c r="U132" s="17" t="s">
        <v>296</v>
      </c>
      <c r="V132" s="17" t="s">
        <v>296</v>
      </c>
      <c r="W132" s="17" t="s">
        <v>296</v>
      </c>
      <c r="X132" s="17" t="s">
        <v>296</v>
      </c>
      <c r="Y132" s="17" t="s">
        <v>296</v>
      </c>
      <c r="Z132" s="17" t="s">
        <v>296</v>
      </c>
      <c r="AA132" s="17" t="s">
        <v>296</v>
      </c>
      <c r="AB132" s="17" t="s">
        <v>296</v>
      </c>
      <c r="AC132" s="17" t="s">
        <v>296</v>
      </c>
      <c r="AD132" s="17" t="s">
        <v>296</v>
      </c>
    </row>
    <row r="133" spans="1:30" s="6" customFormat="1" ht="31.5">
      <c r="A133" s="4" t="s">
        <v>44</v>
      </c>
      <c r="B133" s="10" t="s">
        <v>62</v>
      </c>
      <c r="C133" s="46" t="s">
        <v>267</v>
      </c>
      <c r="D133" s="46" t="s">
        <v>46</v>
      </c>
      <c r="E133" s="46" t="s">
        <v>46</v>
      </c>
      <c r="F133" s="17" t="s">
        <v>296</v>
      </c>
      <c r="G133" s="17" t="s">
        <v>296</v>
      </c>
      <c r="H133" s="17" t="s">
        <v>46</v>
      </c>
      <c r="I133" s="17" t="s">
        <v>296</v>
      </c>
      <c r="J133" s="17" t="s">
        <v>296</v>
      </c>
      <c r="K133" s="17" t="s">
        <v>296</v>
      </c>
      <c r="L133" s="17" t="s">
        <v>296</v>
      </c>
      <c r="M133" s="17" t="s">
        <v>296</v>
      </c>
      <c r="N133" s="17" t="s">
        <v>296</v>
      </c>
      <c r="O133" s="17" t="s">
        <v>296</v>
      </c>
      <c r="P133" s="17" t="s">
        <v>296</v>
      </c>
      <c r="Q133" s="17" t="s">
        <v>296</v>
      </c>
      <c r="R133" s="17" t="s">
        <v>296</v>
      </c>
      <c r="S133" s="17" t="s">
        <v>296</v>
      </c>
      <c r="T133" s="17" t="s">
        <v>296</v>
      </c>
      <c r="U133" s="17" t="s">
        <v>296</v>
      </c>
      <c r="V133" s="17" t="s">
        <v>296</v>
      </c>
      <c r="W133" s="17" t="s">
        <v>296</v>
      </c>
      <c r="X133" s="17" t="s">
        <v>296</v>
      </c>
      <c r="Y133" s="17" t="s">
        <v>296</v>
      </c>
      <c r="Z133" s="17" t="s">
        <v>296</v>
      </c>
      <c r="AA133" s="17" t="s">
        <v>296</v>
      </c>
      <c r="AB133" s="17" t="s">
        <v>296</v>
      </c>
      <c r="AC133" s="17" t="s">
        <v>296</v>
      </c>
      <c r="AD133" s="17" t="s">
        <v>296</v>
      </c>
    </row>
    <row r="134" spans="1:30" s="6" customFormat="1" ht="47.25">
      <c r="A134" s="4" t="s">
        <v>45</v>
      </c>
      <c r="B134" s="10" t="s">
        <v>63</v>
      </c>
      <c r="C134" s="46" t="s">
        <v>267</v>
      </c>
      <c r="D134" s="46" t="s">
        <v>46</v>
      </c>
      <c r="E134" s="46" t="s">
        <v>46</v>
      </c>
      <c r="F134" s="17" t="s">
        <v>296</v>
      </c>
      <c r="G134" s="17" t="s">
        <v>296</v>
      </c>
      <c r="H134" s="17" t="s">
        <v>46</v>
      </c>
      <c r="I134" s="17" t="s">
        <v>296</v>
      </c>
      <c r="J134" s="17" t="s">
        <v>296</v>
      </c>
      <c r="K134" s="17" t="s">
        <v>296</v>
      </c>
      <c r="L134" s="17" t="s">
        <v>296</v>
      </c>
      <c r="M134" s="17" t="s">
        <v>296</v>
      </c>
      <c r="N134" s="17" t="s">
        <v>296</v>
      </c>
      <c r="O134" s="17" t="s">
        <v>296</v>
      </c>
      <c r="P134" s="17" t="s">
        <v>296</v>
      </c>
      <c r="Q134" s="17" t="s">
        <v>296</v>
      </c>
      <c r="R134" s="17" t="s">
        <v>296</v>
      </c>
      <c r="S134" s="17" t="s">
        <v>296</v>
      </c>
      <c r="T134" s="17" t="s">
        <v>296</v>
      </c>
      <c r="U134" s="17" t="s">
        <v>296</v>
      </c>
      <c r="V134" s="17" t="s">
        <v>296</v>
      </c>
      <c r="W134" s="17" t="s">
        <v>296</v>
      </c>
      <c r="X134" s="17" t="s">
        <v>296</v>
      </c>
      <c r="Y134" s="17" t="s">
        <v>296</v>
      </c>
      <c r="Z134" s="17" t="s">
        <v>296</v>
      </c>
      <c r="AA134" s="17" t="s">
        <v>296</v>
      </c>
      <c r="AB134" s="17" t="s">
        <v>296</v>
      </c>
      <c r="AC134" s="17" t="s">
        <v>296</v>
      </c>
      <c r="AD134" s="17" t="s">
        <v>296</v>
      </c>
    </row>
    <row r="135" spans="1:30" s="6" customFormat="1" ht="63">
      <c r="A135" s="4" t="s">
        <v>103</v>
      </c>
      <c r="B135" s="10" t="s">
        <v>104</v>
      </c>
      <c r="C135" s="46" t="s">
        <v>267</v>
      </c>
      <c r="D135" s="46" t="s">
        <v>46</v>
      </c>
      <c r="E135" s="46" t="s">
        <v>46</v>
      </c>
      <c r="F135" s="17" t="s">
        <v>296</v>
      </c>
      <c r="G135" s="17" t="s">
        <v>296</v>
      </c>
      <c r="H135" s="17" t="s">
        <v>46</v>
      </c>
      <c r="I135" s="17" t="s">
        <v>296</v>
      </c>
      <c r="J135" s="17" t="s">
        <v>296</v>
      </c>
      <c r="K135" s="17" t="s">
        <v>296</v>
      </c>
      <c r="L135" s="17" t="s">
        <v>296</v>
      </c>
      <c r="M135" s="17" t="s">
        <v>296</v>
      </c>
      <c r="N135" s="17" t="s">
        <v>296</v>
      </c>
      <c r="O135" s="17" t="s">
        <v>296</v>
      </c>
      <c r="P135" s="17" t="s">
        <v>296</v>
      </c>
      <c r="Q135" s="17" t="s">
        <v>296</v>
      </c>
      <c r="R135" s="17" t="s">
        <v>296</v>
      </c>
      <c r="S135" s="17" t="s">
        <v>296</v>
      </c>
      <c r="T135" s="17" t="s">
        <v>296</v>
      </c>
      <c r="U135" s="17" t="s">
        <v>296</v>
      </c>
      <c r="V135" s="17" t="s">
        <v>296</v>
      </c>
      <c r="W135" s="17" t="s">
        <v>296</v>
      </c>
      <c r="X135" s="17" t="s">
        <v>296</v>
      </c>
      <c r="Y135" s="17" t="s">
        <v>296</v>
      </c>
      <c r="Z135" s="17" t="s">
        <v>296</v>
      </c>
      <c r="AA135" s="17" t="s">
        <v>296</v>
      </c>
      <c r="AB135" s="17" t="s">
        <v>296</v>
      </c>
      <c r="AC135" s="17" t="s">
        <v>296</v>
      </c>
      <c r="AD135" s="17" t="s">
        <v>296</v>
      </c>
    </row>
    <row r="136" spans="1:30" s="6" customFormat="1" ht="63">
      <c r="A136" s="4" t="s">
        <v>105</v>
      </c>
      <c r="B136" s="10" t="s">
        <v>106</v>
      </c>
      <c r="C136" s="46" t="s">
        <v>267</v>
      </c>
      <c r="D136" s="46" t="s">
        <v>46</v>
      </c>
      <c r="E136" s="46" t="s">
        <v>46</v>
      </c>
      <c r="F136" s="17" t="s">
        <v>296</v>
      </c>
      <c r="G136" s="17" t="s">
        <v>296</v>
      </c>
      <c r="H136" s="17" t="s">
        <v>46</v>
      </c>
      <c r="I136" s="17" t="s">
        <v>296</v>
      </c>
      <c r="J136" s="17" t="s">
        <v>296</v>
      </c>
      <c r="K136" s="17" t="s">
        <v>296</v>
      </c>
      <c r="L136" s="17" t="s">
        <v>296</v>
      </c>
      <c r="M136" s="17" t="s">
        <v>296</v>
      </c>
      <c r="N136" s="17" t="s">
        <v>296</v>
      </c>
      <c r="O136" s="17" t="s">
        <v>296</v>
      </c>
      <c r="P136" s="17" t="s">
        <v>296</v>
      </c>
      <c r="Q136" s="17" t="s">
        <v>296</v>
      </c>
      <c r="R136" s="17" t="s">
        <v>296</v>
      </c>
      <c r="S136" s="17" t="s">
        <v>296</v>
      </c>
      <c r="T136" s="17" t="s">
        <v>296</v>
      </c>
      <c r="U136" s="17" t="s">
        <v>296</v>
      </c>
      <c r="V136" s="17" t="s">
        <v>296</v>
      </c>
      <c r="W136" s="17" t="s">
        <v>296</v>
      </c>
      <c r="X136" s="17" t="s">
        <v>296</v>
      </c>
      <c r="Y136" s="17" t="s">
        <v>296</v>
      </c>
      <c r="Z136" s="17" t="s">
        <v>296</v>
      </c>
      <c r="AA136" s="17" t="s">
        <v>296</v>
      </c>
      <c r="AB136" s="17" t="s">
        <v>296</v>
      </c>
      <c r="AC136" s="17" t="s">
        <v>296</v>
      </c>
      <c r="AD136" s="17" t="s">
        <v>296</v>
      </c>
    </row>
    <row r="137" spans="1:30" s="6" customFormat="1" ht="47.25">
      <c r="A137" s="4" t="s">
        <v>107</v>
      </c>
      <c r="B137" s="10" t="s">
        <v>108</v>
      </c>
      <c r="C137" s="46" t="s">
        <v>267</v>
      </c>
      <c r="D137" s="46" t="s">
        <v>46</v>
      </c>
      <c r="E137" s="46" t="s">
        <v>46</v>
      </c>
      <c r="F137" s="17" t="s">
        <v>296</v>
      </c>
      <c r="G137" s="17" t="s">
        <v>296</v>
      </c>
      <c r="H137" s="17" t="s">
        <v>46</v>
      </c>
      <c r="I137" s="17" t="s">
        <v>296</v>
      </c>
      <c r="J137" s="17" t="s">
        <v>296</v>
      </c>
      <c r="K137" s="17" t="s">
        <v>296</v>
      </c>
      <c r="L137" s="17" t="s">
        <v>296</v>
      </c>
      <c r="M137" s="17" t="s">
        <v>296</v>
      </c>
      <c r="N137" s="17" t="s">
        <v>296</v>
      </c>
      <c r="O137" s="17" t="s">
        <v>296</v>
      </c>
      <c r="P137" s="17" t="s">
        <v>296</v>
      </c>
      <c r="Q137" s="17" t="s">
        <v>296</v>
      </c>
      <c r="R137" s="17" t="s">
        <v>296</v>
      </c>
      <c r="S137" s="17" t="s">
        <v>296</v>
      </c>
      <c r="T137" s="17" t="s">
        <v>296</v>
      </c>
      <c r="U137" s="17" t="s">
        <v>296</v>
      </c>
      <c r="V137" s="17" t="s">
        <v>296</v>
      </c>
      <c r="W137" s="17" t="s">
        <v>296</v>
      </c>
      <c r="X137" s="17" t="s">
        <v>296</v>
      </c>
      <c r="Y137" s="17" t="s">
        <v>296</v>
      </c>
      <c r="Z137" s="17" t="s">
        <v>296</v>
      </c>
      <c r="AA137" s="17" t="s">
        <v>296</v>
      </c>
      <c r="AB137" s="17" t="s">
        <v>296</v>
      </c>
      <c r="AC137" s="17" t="s">
        <v>296</v>
      </c>
      <c r="AD137" s="17" t="s">
        <v>296</v>
      </c>
    </row>
    <row r="138" spans="1:30" s="6" customFormat="1" ht="31.5">
      <c r="A138" s="4" t="s">
        <v>109</v>
      </c>
      <c r="B138" s="10" t="s">
        <v>110</v>
      </c>
      <c r="C138" s="46" t="s">
        <v>267</v>
      </c>
      <c r="D138" s="46" t="s">
        <v>46</v>
      </c>
      <c r="E138" s="46" t="s">
        <v>46</v>
      </c>
      <c r="F138" s="17">
        <v>1.303</v>
      </c>
      <c r="G138" s="17">
        <v>8.4067</v>
      </c>
      <c r="H138" s="17" t="s">
        <v>46</v>
      </c>
      <c r="I138" s="17">
        <v>8.869068500000001</v>
      </c>
      <c r="J138" s="17">
        <v>8.869068500000001</v>
      </c>
      <c r="K138" s="17">
        <v>0</v>
      </c>
      <c r="L138" s="17">
        <v>0</v>
      </c>
      <c r="M138" s="17">
        <v>0</v>
      </c>
      <c r="N138" s="17">
        <v>0</v>
      </c>
      <c r="O138" s="17">
        <v>0</v>
      </c>
      <c r="P138" s="17">
        <v>8.869068500000001</v>
      </c>
      <c r="Q138" s="17">
        <v>0</v>
      </c>
      <c r="R138" s="17">
        <v>0</v>
      </c>
      <c r="S138" s="17">
        <v>8.869068500000001</v>
      </c>
      <c r="T138" s="17">
        <v>0</v>
      </c>
      <c r="U138" s="17">
        <v>0</v>
      </c>
      <c r="V138" s="17">
        <v>0</v>
      </c>
      <c r="W138" s="17">
        <v>0</v>
      </c>
      <c r="X138" s="17">
        <v>0</v>
      </c>
      <c r="Y138" s="17">
        <v>0</v>
      </c>
      <c r="Z138" s="16">
        <f t="shared" si="10"/>
        <v>8.869068500000001</v>
      </c>
      <c r="AA138" s="16">
        <f t="shared" si="11"/>
        <v>0</v>
      </c>
      <c r="AB138" s="16">
        <f t="shared" si="12"/>
        <v>0</v>
      </c>
      <c r="AC138" s="16">
        <f t="shared" si="13"/>
        <v>8.869068500000001</v>
      </c>
      <c r="AD138" s="16">
        <f t="shared" si="14"/>
        <v>0</v>
      </c>
    </row>
    <row r="139" spans="1:30" s="6" customFormat="1" ht="31.5">
      <c r="A139" s="4" t="s">
        <v>109</v>
      </c>
      <c r="B139" s="10" t="s">
        <v>289</v>
      </c>
      <c r="C139" s="46" t="s">
        <v>286</v>
      </c>
      <c r="D139" s="46">
        <v>2018</v>
      </c>
      <c r="E139" s="46">
        <v>2018</v>
      </c>
      <c r="F139" s="17">
        <v>1.303</v>
      </c>
      <c r="G139" s="17">
        <v>8.4067</v>
      </c>
      <c r="H139" s="9" t="s">
        <v>293</v>
      </c>
      <c r="I139" s="16">
        <v>8.869068500000001</v>
      </c>
      <c r="J139" s="16">
        <v>8.869068500000001</v>
      </c>
      <c r="K139" s="16">
        <v>0</v>
      </c>
      <c r="L139" s="16" t="s">
        <v>64</v>
      </c>
      <c r="M139" s="16" t="s">
        <v>64</v>
      </c>
      <c r="N139" s="16" t="s">
        <v>64</v>
      </c>
      <c r="O139" s="16" t="s">
        <v>64</v>
      </c>
      <c r="P139" s="16">
        <v>8.869068500000001</v>
      </c>
      <c r="Q139" s="16" t="s">
        <v>64</v>
      </c>
      <c r="R139" s="16" t="s">
        <v>64</v>
      </c>
      <c r="S139" s="16">
        <v>8.869068500000001</v>
      </c>
      <c r="T139" s="16" t="s">
        <v>64</v>
      </c>
      <c r="U139" s="16">
        <v>0</v>
      </c>
      <c r="V139" s="16" t="s">
        <v>64</v>
      </c>
      <c r="W139" s="16" t="s">
        <v>64</v>
      </c>
      <c r="X139" s="16" t="s">
        <v>64</v>
      </c>
      <c r="Y139" s="16" t="s">
        <v>64</v>
      </c>
      <c r="Z139" s="16">
        <f t="shared" si="10"/>
        <v>8.869068500000001</v>
      </c>
      <c r="AA139" s="16">
        <f t="shared" si="11"/>
        <v>0</v>
      </c>
      <c r="AB139" s="16">
        <f t="shared" si="12"/>
        <v>0</v>
      </c>
      <c r="AC139" s="16">
        <f t="shared" si="13"/>
        <v>8.869068500000001</v>
      </c>
      <c r="AD139" s="16">
        <f t="shared" si="14"/>
        <v>0</v>
      </c>
    </row>
    <row r="140" spans="1:30" s="6" customFormat="1" ht="47.25">
      <c r="A140" s="4" t="s">
        <v>111</v>
      </c>
      <c r="B140" s="71" t="s">
        <v>112</v>
      </c>
      <c r="C140" s="46" t="s">
        <v>267</v>
      </c>
      <c r="D140" s="46" t="s">
        <v>46</v>
      </c>
      <c r="E140" s="46" t="s">
        <v>46</v>
      </c>
      <c r="F140" s="17" t="s">
        <v>296</v>
      </c>
      <c r="G140" s="17" t="s">
        <v>296</v>
      </c>
      <c r="H140" s="17" t="s">
        <v>46</v>
      </c>
      <c r="I140" s="17">
        <v>0</v>
      </c>
      <c r="J140" s="17">
        <v>0</v>
      </c>
      <c r="K140" s="17">
        <v>0</v>
      </c>
      <c r="L140" s="17">
        <v>0</v>
      </c>
      <c r="M140" s="17">
        <v>0</v>
      </c>
      <c r="N140" s="17">
        <v>0</v>
      </c>
      <c r="O140" s="17">
        <v>0</v>
      </c>
      <c r="P140" s="17">
        <v>0</v>
      </c>
      <c r="Q140" s="17">
        <v>0</v>
      </c>
      <c r="R140" s="17">
        <v>0</v>
      </c>
      <c r="S140" s="17">
        <v>0</v>
      </c>
      <c r="T140" s="17">
        <v>0</v>
      </c>
      <c r="U140" s="17">
        <v>0</v>
      </c>
      <c r="V140" s="17">
        <v>0</v>
      </c>
      <c r="W140" s="17">
        <v>0</v>
      </c>
      <c r="X140" s="17">
        <v>0</v>
      </c>
      <c r="Y140" s="17">
        <v>0</v>
      </c>
      <c r="Z140" s="16">
        <f t="shared" si="10"/>
        <v>0</v>
      </c>
      <c r="AA140" s="16">
        <f t="shared" si="11"/>
        <v>0</v>
      </c>
      <c r="AB140" s="16">
        <f t="shared" si="12"/>
        <v>0</v>
      </c>
      <c r="AC140" s="16">
        <f t="shared" si="13"/>
        <v>0</v>
      </c>
      <c r="AD140" s="16">
        <f t="shared" si="14"/>
        <v>0</v>
      </c>
    </row>
    <row r="141" spans="1:30" s="6" customFormat="1" ht="31.5">
      <c r="A141" s="4" t="s">
        <v>59</v>
      </c>
      <c r="B141" s="71" t="s">
        <v>60</v>
      </c>
      <c r="C141" s="46" t="s">
        <v>267</v>
      </c>
      <c r="D141" s="46" t="s">
        <v>46</v>
      </c>
      <c r="E141" s="46" t="s">
        <v>46</v>
      </c>
      <c r="F141" s="17">
        <v>1.0660660660660661</v>
      </c>
      <c r="G141" s="17">
        <v>95.82032000000001</v>
      </c>
      <c r="H141" s="17" t="s">
        <v>46</v>
      </c>
      <c r="I141" s="17">
        <v>95.81966</v>
      </c>
      <c r="J141" s="17">
        <v>40.220082</v>
      </c>
      <c r="K141" s="17">
        <v>40.220082</v>
      </c>
      <c r="L141" s="17">
        <v>0</v>
      </c>
      <c r="M141" s="17">
        <v>0</v>
      </c>
      <c r="N141" s="17">
        <v>40.220082</v>
      </c>
      <c r="O141" s="17">
        <v>0</v>
      </c>
      <c r="P141" s="17">
        <v>0</v>
      </c>
      <c r="Q141" s="17">
        <v>0</v>
      </c>
      <c r="R141" s="17">
        <v>0</v>
      </c>
      <c r="S141" s="17">
        <v>0</v>
      </c>
      <c r="T141" s="17">
        <v>0</v>
      </c>
      <c r="U141" s="17">
        <v>0</v>
      </c>
      <c r="V141" s="17">
        <v>0</v>
      </c>
      <c r="W141" s="17">
        <v>0</v>
      </c>
      <c r="X141" s="17">
        <v>0</v>
      </c>
      <c r="Y141" s="17">
        <v>0</v>
      </c>
      <c r="Z141" s="16">
        <f t="shared" si="10"/>
        <v>40.220082</v>
      </c>
      <c r="AA141" s="16">
        <f t="shared" si="11"/>
        <v>0</v>
      </c>
      <c r="AB141" s="16">
        <f t="shared" si="12"/>
        <v>0</v>
      </c>
      <c r="AC141" s="16">
        <f t="shared" si="13"/>
        <v>40.220082</v>
      </c>
      <c r="AD141" s="16">
        <f t="shared" si="14"/>
        <v>0</v>
      </c>
    </row>
    <row r="142" spans="1:30" s="6" customFormat="1" ht="47.25">
      <c r="A142" s="4" t="s">
        <v>59</v>
      </c>
      <c r="B142" s="22" t="s">
        <v>149</v>
      </c>
      <c r="C142" s="46" t="s">
        <v>215</v>
      </c>
      <c r="D142" s="46">
        <v>2015</v>
      </c>
      <c r="E142" s="46">
        <v>2015</v>
      </c>
      <c r="F142" s="17">
        <v>0</v>
      </c>
      <c r="G142" s="17">
        <v>0.66936</v>
      </c>
      <c r="H142" s="46" t="s">
        <v>46</v>
      </c>
      <c r="I142" s="16">
        <v>0.669363</v>
      </c>
      <c r="J142" s="16">
        <v>0</v>
      </c>
      <c r="K142" s="17">
        <v>0</v>
      </c>
      <c r="L142" s="17" t="s">
        <v>64</v>
      </c>
      <c r="M142" s="17" t="s">
        <v>64</v>
      </c>
      <c r="N142" s="17" t="s">
        <v>64</v>
      </c>
      <c r="O142" s="17" t="s">
        <v>64</v>
      </c>
      <c r="P142" s="17">
        <v>0</v>
      </c>
      <c r="Q142" s="17" t="s">
        <v>64</v>
      </c>
      <c r="R142" s="17" t="s">
        <v>64</v>
      </c>
      <c r="S142" s="17" t="s">
        <v>64</v>
      </c>
      <c r="T142" s="17" t="s">
        <v>64</v>
      </c>
      <c r="U142" s="17">
        <v>0</v>
      </c>
      <c r="V142" s="17" t="s">
        <v>64</v>
      </c>
      <c r="W142" s="17" t="s">
        <v>64</v>
      </c>
      <c r="X142" s="17" t="s">
        <v>64</v>
      </c>
      <c r="Y142" s="17" t="s">
        <v>64</v>
      </c>
      <c r="Z142" s="16">
        <f t="shared" si="10"/>
        <v>0</v>
      </c>
      <c r="AA142" s="16">
        <f t="shared" si="11"/>
        <v>0</v>
      </c>
      <c r="AB142" s="16">
        <f t="shared" si="12"/>
        <v>0</v>
      </c>
      <c r="AC142" s="16">
        <f t="shared" si="13"/>
        <v>0</v>
      </c>
      <c r="AD142" s="16">
        <f t="shared" si="14"/>
        <v>0</v>
      </c>
    </row>
    <row r="143" spans="1:30" s="6" customFormat="1" ht="31.5">
      <c r="A143" s="4" t="s">
        <v>59</v>
      </c>
      <c r="B143" s="22" t="s">
        <v>150</v>
      </c>
      <c r="C143" s="46" t="s">
        <v>216</v>
      </c>
      <c r="D143" s="46">
        <v>2015</v>
      </c>
      <c r="E143" s="46">
        <v>2015</v>
      </c>
      <c r="F143" s="17">
        <v>0</v>
      </c>
      <c r="G143" s="17">
        <v>0.65705</v>
      </c>
      <c r="H143" s="46" t="s">
        <v>46</v>
      </c>
      <c r="I143" s="16">
        <v>0.657048</v>
      </c>
      <c r="J143" s="16">
        <v>0</v>
      </c>
      <c r="K143" s="17">
        <v>0</v>
      </c>
      <c r="L143" s="17" t="s">
        <v>64</v>
      </c>
      <c r="M143" s="17" t="s">
        <v>64</v>
      </c>
      <c r="N143" s="17" t="s">
        <v>64</v>
      </c>
      <c r="O143" s="17" t="s">
        <v>64</v>
      </c>
      <c r="P143" s="17">
        <v>0</v>
      </c>
      <c r="Q143" s="17" t="s">
        <v>64</v>
      </c>
      <c r="R143" s="17" t="s">
        <v>64</v>
      </c>
      <c r="S143" s="17" t="s">
        <v>64</v>
      </c>
      <c r="T143" s="17" t="s">
        <v>64</v>
      </c>
      <c r="U143" s="17">
        <v>0</v>
      </c>
      <c r="V143" s="17" t="s">
        <v>64</v>
      </c>
      <c r="W143" s="17" t="s">
        <v>64</v>
      </c>
      <c r="X143" s="17" t="s">
        <v>64</v>
      </c>
      <c r="Y143" s="17" t="s">
        <v>64</v>
      </c>
      <c r="Z143" s="16">
        <f t="shared" si="10"/>
        <v>0</v>
      </c>
      <c r="AA143" s="16">
        <f t="shared" si="11"/>
        <v>0</v>
      </c>
      <c r="AB143" s="16">
        <f t="shared" si="12"/>
        <v>0</v>
      </c>
      <c r="AC143" s="16">
        <f t="shared" si="13"/>
        <v>0</v>
      </c>
      <c r="AD143" s="16">
        <f t="shared" si="14"/>
        <v>0</v>
      </c>
    </row>
    <row r="144" spans="1:30" s="6" customFormat="1" ht="31.5">
      <c r="A144" s="4" t="s">
        <v>59</v>
      </c>
      <c r="B144" s="22" t="s">
        <v>151</v>
      </c>
      <c r="C144" s="46" t="s">
        <v>217</v>
      </c>
      <c r="D144" s="46">
        <v>2015</v>
      </c>
      <c r="E144" s="46">
        <v>2015</v>
      </c>
      <c r="F144" s="17">
        <v>0</v>
      </c>
      <c r="G144" s="17">
        <v>10.01623</v>
      </c>
      <c r="H144" s="46" t="s">
        <v>46</v>
      </c>
      <c r="I144" s="16">
        <v>10.01623</v>
      </c>
      <c r="J144" s="16">
        <v>0</v>
      </c>
      <c r="K144" s="17">
        <v>0</v>
      </c>
      <c r="L144" s="17" t="s">
        <v>64</v>
      </c>
      <c r="M144" s="17" t="s">
        <v>64</v>
      </c>
      <c r="N144" s="17" t="s">
        <v>64</v>
      </c>
      <c r="O144" s="17" t="s">
        <v>64</v>
      </c>
      <c r="P144" s="17">
        <v>0</v>
      </c>
      <c r="Q144" s="17" t="s">
        <v>64</v>
      </c>
      <c r="R144" s="17" t="s">
        <v>64</v>
      </c>
      <c r="S144" s="17" t="s">
        <v>64</v>
      </c>
      <c r="T144" s="17" t="s">
        <v>64</v>
      </c>
      <c r="U144" s="17">
        <v>0</v>
      </c>
      <c r="V144" s="17" t="s">
        <v>64</v>
      </c>
      <c r="W144" s="17" t="s">
        <v>64</v>
      </c>
      <c r="X144" s="17" t="s">
        <v>64</v>
      </c>
      <c r="Y144" s="17" t="s">
        <v>64</v>
      </c>
      <c r="Z144" s="16">
        <f t="shared" si="10"/>
        <v>0</v>
      </c>
      <c r="AA144" s="16">
        <f t="shared" si="11"/>
        <v>0</v>
      </c>
      <c r="AB144" s="16">
        <f t="shared" si="12"/>
        <v>0</v>
      </c>
      <c r="AC144" s="16">
        <f t="shared" si="13"/>
        <v>0</v>
      </c>
      <c r="AD144" s="16">
        <f t="shared" si="14"/>
        <v>0</v>
      </c>
    </row>
    <row r="145" spans="1:30" s="6" customFormat="1" ht="31.5">
      <c r="A145" s="4" t="s">
        <v>59</v>
      </c>
      <c r="B145" s="22" t="s">
        <v>152</v>
      </c>
      <c r="C145" s="46" t="s">
        <v>218</v>
      </c>
      <c r="D145" s="46">
        <v>2015</v>
      </c>
      <c r="E145" s="46">
        <v>2015</v>
      </c>
      <c r="F145" s="17">
        <v>0</v>
      </c>
      <c r="G145" s="17">
        <v>10.01623</v>
      </c>
      <c r="H145" s="46" t="s">
        <v>46</v>
      </c>
      <c r="I145" s="16">
        <v>10.01623</v>
      </c>
      <c r="J145" s="16">
        <v>0</v>
      </c>
      <c r="K145" s="17">
        <v>0</v>
      </c>
      <c r="L145" s="17" t="s">
        <v>64</v>
      </c>
      <c r="M145" s="17" t="s">
        <v>64</v>
      </c>
      <c r="N145" s="17" t="s">
        <v>64</v>
      </c>
      <c r="O145" s="17" t="s">
        <v>64</v>
      </c>
      <c r="P145" s="17">
        <v>0</v>
      </c>
      <c r="Q145" s="17" t="s">
        <v>64</v>
      </c>
      <c r="R145" s="17" t="s">
        <v>64</v>
      </c>
      <c r="S145" s="17" t="s">
        <v>64</v>
      </c>
      <c r="T145" s="17" t="s">
        <v>64</v>
      </c>
      <c r="U145" s="17">
        <v>0</v>
      </c>
      <c r="V145" s="17" t="s">
        <v>64</v>
      </c>
      <c r="W145" s="17" t="s">
        <v>64</v>
      </c>
      <c r="X145" s="17" t="s">
        <v>64</v>
      </c>
      <c r="Y145" s="17" t="s">
        <v>64</v>
      </c>
      <c r="Z145" s="16">
        <f t="shared" si="10"/>
        <v>0</v>
      </c>
      <c r="AA145" s="16">
        <f t="shared" si="11"/>
        <v>0</v>
      </c>
      <c r="AB145" s="16">
        <f t="shared" si="12"/>
        <v>0</v>
      </c>
      <c r="AC145" s="16">
        <f t="shared" si="13"/>
        <v>0</v>
      </c>
      <c r="AD145" s="16">
        <f t="shared" si="14"/>
        <v>0</v>
      </c>
    </row>
    <row r="146" spans="1:30" s="6" customFormat="1" ht="15.75">
      <c r="A146" s="4" t="s">
        <v>59</v>
      </c>
      <c r="B146" s="22" t="s">
        <v>153</v>
      </c>
      <c r="C146" s="46" t="s">
        <v>219</v>
      </c>
      <c r="D146" s="46">
        <v>2015</v>
      </c>
      <c r="E146" s="46">
        <v>2015</v>
      </c>
      <c r="F146" s="17">
        <v>0</v>
      </c>
      <c r="G146" s="17">
        <v>14.099</v>
      </c>
      <c r="H146" s="46" t="s">
        <v>46</v>
      </c>
      <c r="I146" s="16">
        <v>14.099</v>
      </c>
      <c r="J146" s="16">
        <v>0</v>
      </c>
      <c r="K146" s="17">
        <v>0</v>
      </c>
      <c r="L146" s="17" t="s">
        <v>64</v>
      </c>
      <c r="M146" s="17" t="s">
        <v>64</v>
      </c>
      <c r="N146" s="17" t="s">
        <v>64</v>
      </c>
      <c r="O146" s="17" t="s">
        <v>64</v>
      </c>
      <c r="P146" s="17">
        <v>0</v>
      </c>
      <c r="Q146" s="17" t="s">
        <v>64</v>
      </c>
      <c r="R146" s="17" t="s">
        <v>64</v>
      </c>
      <c r="S146" s="17" t="s">
        <v>64</v>
      </c>
      <c r="T146" s="17" t="s">
        <v>64</v>
      </c>
      <c r="U146" s="17">
        <v>0</v>
      </c>
      <c r="V146" s="17" t="s">
        <v>64</v>
      </c>
      <c r="W146" s="17" t="s">
        <v>64</v>
      </c>
      <c r="X146" s="17" t="s">
        <v>64</v>
      </c>
      <c r="Y146" s="17" t="s">
        <v>64</v>
      </c>
      <c r="Z146" s="16">
        <f t="shared" si="10"/>
        <v>0</v>
      </c>
      <c r="AA146" s="16">
        <f t="shared" si="11"/>
        <v>0</v>
      </c>
      <c r="AB146" s="16">
        <f t="shared" si="12"/>
        <v>0</v>
      </c>
      <c r="AC146" s="16">
        <f t="shared" si="13"/>
        <v>0</v>
      </c>
      <c r="AD146" s="16">
        <f t="shared" si="14"/>
        <v>0</v>
      </c>
    </row>
    <row r="147" spans="1:30" s="6" customFormat="1" ht="47.25">
      <c r="A147" s="4" t="s">
        <v>59</v>
      </c>
      <c r="B147" s="22" t="s">
        <v>154</v>
      </c>
      <c r="C147" s="46" t="s">
        <v>220</v>
      </c>
      <c r="D147" s="46">
        <v>2015</v>
      </c>
      <c r="E147" s="46">
        <v>2015</v>
      </c>
      <c r="F147" s="17">
        <v>0</v>
      </c>
      <c r="G147" s="17">
        <v>0.477369</v>
      </c>
      <c r="H147" s="46" t="s">
        <v>46</v>
      </c>
      <c r="I147" s="16">
        <v>0.477369</v>
      </c>
      <c r="J147" s="16">
        <v>0</v>
      </c>
      <c r="K147" s="17">
        <v>0</v>
      </c>
      <c r="L147" s="17" t="s">
        <v>64</v>
      </c>
      <c r="M147" s="17" t="s">
        <v>64</v>
      </c>
      <c r="N147" s="17" t="s">
        <v>64</v>
      </c>
      <c r="O147" s="17" t="s">
        <v>64</v>
      </c>
      <c r="P147" s="17">
        <v>0</v>
      </c>
      <c r="Q147" s="17" t="s">
        <v>64</v>
      </c>
      <c r="R147" s="17" t="s">
        <v>64</v>
      </c>
      <c r="S147" s="17" t="s">
        <v>64</v>
      </c>
      <c r="T147" s="17" t="s">
        <v>64</v>
      </c>
      <c r="U147" s="17">
        <v>0</v>
      </c>
      <c r="V147" s="17" t="s">
        <v>64</v>
      </c>
      <c r="W147" s="17" t="s">
        <v>64</v>
      </c>
      <c r="X147" s="17" t="s">
        <v>64</v>
      </c>
      <c r="Y147" s="17" t="s">
        <v>64</v>
      </c>
      <c r="Z147" s="16">
        <f t="shared" si="10"/>
        <v>0</v>
      </c>
      <c r="AA147" s="16">
        <f t="shared" si="11"/>
        <v>0</v>
      </c>
      <c r="AB147" s="16">
        <f t="shared" si="12"/>
        <v>0</v>
      </c>
      <c r="AC147" s="16">
        <f t="shared" si="13"/>
        <v>0</v>
      </c>
      <c r="AD147" s="16">
        <f t="shared" si="14"/>
        <v>0</v>
      </c>
    </row>
    <row r="148" spans="1:30" s="6" customFormat="1" ht="47.25">
      <c r="A148" s="4" t="s">
        <v>59</v>
      </c>
      <c r="B148" s="22" t="s">
        <v>155</v>
      </c>
      <c r="C148" s="46" t="s">
        <v>221</v>
      </c>
      <c r="D148" s="46">
        <v>2015</v>
      </c>
      <c r="E148" s="46">
        <v>2015</v>
      </c>
      <c r="F148" s="17">
        <v>0</v>
      </c>
      <c r="G148" s="17">
        <v>0.477369</v>
      </c>
      <c r="H148" s="46" t="s">
        <v>46</v>
      </c>
      <c r="I148" s="16">
        <v>0.477369</v>
      </c>
      <c r="J148" s="16">
        <v>0</v>
      </c>
      <c r="K148" s="17">
        <v>0</v>
      </c>
      <c r="L148" s="17" t="s">
        <v>64</v>
      </c>
      <c r="M148" s="17" t="s">
        <v>64</v>
      </c>
      <c r="N148" s="17" t="s">
        <v>64</v>
      </c>
      <c r="O148" s="17" t="s">
        <v>64</v>
      </c>
      <c r="P148" s="17">
        <v>0</v>
      </c>
      <c r="Q148" s="17" t="s">
        <v>64</v>
      </c>
      <c r="R148" s="17" t="s">
        <v>64</v>
      </c>
      <c r="S148" s="17" t="s">
        <v>64</v>
      </c>
      <c r="T148" s="17" t="s">
        <v>64</v>
      </c>
      <c r="U148" s="17">
        <v>0</v>
      </c>
      <c r="V148" s="17" t="s">
        <v>64</v>
      </c>
      <c r="W148" s="17" t="s">
        <v>64</v>
      </c>
      <c r="X148" s="17" t="s">
        <v>64</v>
      </c>
      <c r="Y148" s="17" t="s">
        <v>64</v>
      </c>
      <c r="Z148" s="16">
        <f t="shared" si="10"/>
        <v>0</v>
      </c>
      <c r="AA148" s="16">
        <f t="shared" si="11"/>
        <v>0</v>
      </c>
      <c r="AB148" s="16">
        <f t="shared" si="12"/>
        <v>0</v>
      </c>
      <c r="AC148" s="16">
        <f t="shared" si="13"/>
        <v>0</v>
      </c>
      <c r="AD148" s="16">
        <f t="shared" si="14"/>
        <v>0</v>
      </c>
    </row>
    <row r="149" spans="1:30" s="6" customFormat="1" ht="47.25">
      <c r="A149" s="4" t="s">
        <v>59</v>
      </c>
      <c r="B149" s="22" t="s">
        <v>156</v>
      </c>
      <c r="C149" s="46" t="s">
        <v>222</v>
      </c>
      <c r="D149" s="46">
        <v>2015</v>
      </c>
      <c r="E149" s="46">
        <v>2015</v>
      </c>
      <c r="F149" s="17">
        <v>0</v>
      </c>
      <c r="G149" s="17">
        <v>0.477369</v>
      </c>
      <c r="H149" s="46" t="s">
        <v>46</v>
      </c>
      <c r="I149" s="16">
        <v>0.477369</v>
      </c>
      <c r="J149" s="16">
        <v>0</v>
      </c>
      <c r="K149" s="17">
        <v>0</v>
      </c>
      <c r="L149" s="17" t="s">
        <v>64</v>
      </c>
      <c r="M149" s="17" t="s">
        <v>64</v>
      </c>
      <c r="N149" s="17" t="s">
        <v>64</v>
      </c>
      <c r="O149" s="17" t="s">
        <v>64</v>
      </c>
      <c r="P149" s="17">
        <v>0</v>
      </c>
      <c r="Q149" s="17" t="s">
        <v>64</v>
      </c>
      <c r="R149" s="17" t="s">
        <v>64</v>
      </c>
      <c r="S149" s="17" t="s">
        <v>64</v>
      </c>
      <c r="T149" s="17" t="s">
        <v>64</v>
      </c>
      <c r="U149" s="17">
        <v>0</v>
      </c>
      <c r="V149" s="17" t="s">
        <v>64</v>
      </c>
      <c r="W149" s="17" t="s">
        <v>64</v>
      </c>
      <c r="X149" s="17" t="s">
        <v>64</v>
      </c>
      <c r="Y149" s="17" t="s">
        <v>64</v>
      </c>
      <c r="Z149" s="16">
        <f t="shared" si="10"/>
        <v>0</v>
      </c>
      <c r="AA149" s="16">
        <f t="shared" si="11"/>
        <v>0</v>
      </c>
      <c r="AB149" s="16">
        <f t="shared" si="12"/>
        <v>0</v>
      </c>
      <c r="AC149" s="16">
        <f t="shared" si="13"/>
        <v>0</v>
      </c>
      <c r="AD149" s="16">
        <f t="shared" si="14"/>
        <v>0</v>
      </c>
    </row>
    <row r="150" spans="1:30" s="6" customFormat="1" ht="47.25">
      <c r="A150" s="4" t="s">
        <v>59</v>
      </c>
      <c r="B150" s="23" t="s">
        <v>157</v>
      </c>
      <c r="C150" s="46" t="s">
        <v>237</v>
      </c>
      <c r="D150" s="46">
        <v>2015</v>
      </c>
      <c r="E150" s="46">
        <v>2015</v>
      </c>
      <c r="F150" s="17">
        <v>0</v>
      </c>
      <c r="G150" s="17">
        <v>0.477369</v>
      </c>
      <c r="H150" s="46" t="s">
        <v>46</v>
      </c>
      <c r="I150" s="16">
        <v>0.477369</v>
      </c>
      <c r="J150" s="16">
        <v>0</v>
      </c>
      <c r="K150" s="17">
        <v>0</v>
      </c>
      <c r="L150" s="17" t="s">
        <v>64</v>
      </c>
      <c r="M150" s="17" t="s">
        <v>64</v>
      </c>
      <c r="N150" s="17" t="s">
        <v>64</v>
      </c>
      <c r="O150" s="17" t="s">
        <v>64</v>
      </c>
      <c r="P150" s="17">
        <v>0</v>
      </c>
      <c r="Q150" s="17" t="s">
        <v>64</v>
      </c>
      <c r="R150" s="17" t="s">
        <v>64</v>
      </c>
      <c r="S150" s="17" t="s">
        <v>64</v>
      </c>
      <c r="T150" s="17" t="s">
        <v>64</v>
      </c>
      <c r="U150" s="17">
        <v>0</v>
      </c>
      <c r="V150" s="17" t="s">
        <v>64</v>
      </c>
      <c r="W150" s="17" t="s">
        <v>64</v>
      </c>
      <c r="X150" s="17" t="s">
        <v>64</v>
      </c>
      <c r="Y150" s="17" t="s">
        <v>64</v>
      </c>
      <c r="Z150" s="16">
        <f t="shared" si="10"/>
        <v>0</v>
      </c>
      <c r="AA150" s="16">
        <f t="shared" si="11"/>
        <v>0</v>
      </c>
      <c r="AB150" s="16">
        <f t="shared" si="12"/>
        <v>0</v>
      </c>
      <c r="AC150" s="16">
        <f t="shared" si="13"/>
        <v>0</v>
      </c>
      <c r="AD150" s="16">
        <f t="shared" si="14"/>
        <v>0</v>
      </c>
    </row>
    <row r="151" spans="1:30" s="6" customFormat="1" ht="47.25">
      <c r="A151" s="4" t="s">
        <v>59</v>
      </c>
      <c r="B151" s="23" t="s">
        <v>158</v>
      </c>
      <c r="C151" s="46" t="s">
        <v>238</v>
      </c>
      <c r="D151" s="46">
        <v>2015</v>
      </c>
      <c r="E151" s="46">
        <v>2015</v>
      </c>
      <c r="F151" s="17">
        <v>0</v>
      </c>
      <c r="G151" s="17">
        <v>5.054997</v>
      </c>
      <c r="H151" s="46" t="s">
        <v>46</v>
      </c>
      <c r="I151" s="16">
        <v>5.05499</v>
      </c>
      <c r="J151" s="16">
        <v>0</v>
      </c>
      <c r="K151" s="17">
        <v>0</v>
      </c>
      <c r="L151" s="17" t="s">
        <v>64</v>
      </c>
      <c r="M151" s="17" t="s">
        <v>64</v>
      </c>
      <c r="N151" s="17" t="s">
        <v>64</v>
      </c>
      <c r="O151" s="17" t="s">
        <v>64</v>
      </c>
      <c r="P151" s="17">
        <v>0</v>
      </c>
      <c r="Q151" s="17" t="s">
        <v>64</v>
      </c>
      <c r="R151" s="17" t="s">
        <v>64</v>
      </c>
      <c r="S151" s="17" t="s">
        <v>64</v>
      </c>
      <c r="T151" s="17" t="s">
        <v>64</v>
      </c>
      <c r="U151" s="17">
        <v>0</v>
      </c>
      <c r="V151" s="17" t="s">
        <v>64</v>
      </c>
      <c r="W151" s="17" t="s">
        <v>64</v>
      </c>
      <c r="X151" s="17" t="s">
        <v>64</v>
      </c>
      <c r="Y151" s="17" t="s">
        <v>64</v>
      </c>
      <c r="Z151" s="16">
        <f t="shared" si="10"/>
        <v>0</v>
      </c>
      <c r="AA151" s="16">
        <f t="shared" si="11"/>
        <v>0</v>
      </c>
      <c r="AB151" s="16">
        <f t="shared" si="12"/>
        <v>0</v>
      </c>
      <c r="AC151" s="16">
        <f t="shared" si="13"/>
        <v>0</v>
      </c>
      <c r="AD151" s="16">
        <f t="shared" si="14"/>
        <v>0</v>
      </c>
    </row>
    <row r="152" spans="1:30" s="6" customFormat="1" ht="31.5">
      <c r="A152" s="4" t="s">
        <v>59</v>
      </c>
      <c r="B152" s="22" t="s">
        <v>159</v>
      </c>
      <c r="C152" s="46" t="s">
        <v>239</v>
      </c>
      <c r="D152" s="46">
        <v>2015</v>
      </c>
      <c r="E152" s="46">
        <v>2015</v>
      </c>
      <c r="F152" s="17">
        <v>0</v>
      </c>
      <c r="G152" s="17">
        <v>2.925651</v>
      </c>
      <c r="H152" s="46" t="s">
        <v>46</v>
      </c>
      <c r="I152" s="16">
        <v>2.925651</v>
      </c>
      <c r="J152" s="16">
        <v>0</v>
      </c>
      <c r="K152" s="17">
        <v>0</v>
      </c>
      <c r="L152" s="17" t="s">
        <v>64</v>
      </c>
      <c r="M152" s="17" t="s">
        <v>64</v>
      </c>
      <c r="N152" s="17" t="s">
        <v>64</v>
      </c>
      <c r="O152" s="17" t="s">
        <v>64</v>
      </c>
      <c r="P152" s="17">
        <v>0</v>
      </c>
      <c r="Q152" s="17" t="s">
        <v>64</v>
      </c>
      <c r="R152" s="17" t="s">
        <v>64</v>
      </c>
      <c r="S152" s="17" t="s">
        <v>64</v>
      </c>
      <c r="T152" s="17" t="s">
        <v>64</v>
      </c>
      <c r="U152" s="17">
        <v>0</v>
      </c>
      <c r="V152" s="17" t="s">
        <v>64</v>
      </c>
      <c r="W152" s="17" t="s">
        <v>64</v>
      </c>
      <c r="X152" s="17" t="s">
        <v>64</v>
      </c>
      <c r="Y152" s="17" t="s">
        <v>64</v>
      </c>
      <c r="Z152" s="16">
        <f t="shared" si="10"/>
        <v>0</v>
      </c>
      <c r="AA152" s="16">
        <f t="shared" si="11"/>
        <v>0</v>
      </c>
      <c r="AB152" s="16">
        <f t="shared" si="12"/>
        <v>0</v>
      </c>
      <c r="AC152" s="16">
        <f t="shared" si="13"/>
        <v>0</v>
      </c>
      <c r="AD152" s="16">
        <f t="shared" si="14"/>
        <v>0</v>
      </c>
    </row>
    <row r="153" spans="1:30" s="6" customFormat="1" ht="31.5">
      <c r="A153" s="4" t="s">
        <v>59</v>
      </c>
      <c r="B153" s="22" t="s">
        <v>160</v>
      </c>
      <c r="C153" s="46" t="s">
        <v>240</v>
      </c>
      <c r="D153" s="46">
        <v>2015</v>
      </c>
      <c r="E153" s="46">
        <v>2015</v>
      </c>
      <c r="F153" s="17">
        <v>0</v>
      </c>
      <c r="G153" s="17">
        <v>2.925651</v>
      </c>
      <c r="H153" s="46" t="s">
        <v>46</v>
      </c>
      <c r="I153" s="16">
        <v>2.925651</v>
      </c>
      <c r="J153" s="16">
        <v>0</v>
      </c>
      <c r="K153" s="17">
        <v>0</v>
      </c>
      <c r="L153" s="17" t="s">
        <v>64</v>
      </c>
      <c r="M153" s="17" t="s">
        <v>64</v>
      </c>
      <c r="N153" s="17" t="s">
        <v>64</v>
      </c>
      <c r="O153" s="17" t="s">
        <v>64</v>
      </c>
      <c r="P153" s="17">
        <v>0</v>
      </c>
      <c r="Q153" s="17" t="s">
        <v>64</v>
      </c>
      <c r="R153" s="17" t="s">
        <v>64</v>
      </c>
      <c r="S153" s="17" t="s">
        <v>64</v>
      </c>
      <c r="T153" s="17" t="s">
        <v>64</v>
      </c>
      <c r="U153" s="17">
        <v>0</v>
      </c>
      <c r="V153" s="17" t="s">
        <v>64</v>
      </c>
      <c r="W153" s="17" t="s">
        <v>64</v>
      </c>
      <c r="X153" s="17" t="s">
        <v>64</v>
      </c>
      <c r="Y153" s="17" t="s">
        <v>64</v>
      </c>
      <c r="Z153" s="16">
        <f t="shared" si="10"/>
        <v>0</v>
      </c>
      <c r="AA153" s="16">
        <f t="shared" si="11"/>
        <v>0</v>
      </c>
      <c r="AB153" s="16">
        <f t="shared" si="12"/>
        <v>0</v>
      </c>
      <c r="AC153" s="16">
        <f t="shared" si="13"/>
        <v>0</v>
      </c>
      <c r="AD153" s="16">
        <f t="shared" si="14"/>
        <v>0</v>
      </c>
    </row>
    <row r="154" spans="1:30" s="6" customFormat="1" ht="31.5">
      <c r="A154" s="4" t="s">
        <v>59</v>
      </c>
      <c r="B154" s="22" t="s">
        <v>161</v>
      </c>
      <c r="C154" s="46" t="s">
        <v>241</v>
      </c>
      <c r="D154" s="46">
        <v>2015</v>
      </c>
      <c r="E154" s="46">
        <v>2015</v>
      </c>
      <c r="F154" s="17">
        <v>0</v>
      </c>
      <c r="G154" s="17">
        <v>0.505</v>
      </c>
      <c r="H154" s="46" t="s">
        <v>46</v>
      </c>
      <c r="I154" s="16">
        <v>0.505</v>
      </c>
      <c r="J154" s="16">
        <v>0</v>
      </c>
      <c r="K154" s="17">
        <v>0</v>
      </c>
      <c r="L154" s="17" t="s">
        <v>64</v>
      </c>
      <c r="M154" s="17" t="s">
        <v>64</v>
      </c>
      <c r="N154" s="17" t="s">
        <v>64</v>
      </c>
      <c r="O154" s="17" t="s">
        <v>64</v>
      </c>
      <c r="P154" s="17">
        <v>0</v>
      </c>
      <c r="Q154" s="17" t="s">
        <v>64</v>
      </c>
      <c r="R154" s="17" t="s">
        <v>64</v>
      </c>
      <c r="S154" s="17" t="s">
        <v>64</v>
      </c>
      <c r="T154" s="17" t="s">
        <v>64</v>
      </c>
      <c r="U154" s="17">
        <v>0</v>
      </c>
      <c r="V154" s="17" t="s">
        <v>64</v>
      </c>
      <c r="W154" s="17" t="s">
        <v>64</v>
      </c>
      <c r="X154" s="17" t="s">
        <v>64</v>
      </c>
      <c r="Y154" s="17" t="s">
        <v>64</v>
      </c>
      <c r="Z154" s="16">
        <f t="shared" si="10"/>
        <v>0</v>
      </c>
      <c r="AA154" s="16">
        <f t="shared" si="11"/>
        <v>0</v>
      </c>
      <c r="AB154" s="16">
        <f t="shared" si="12"/>
        <v>0</v>
      </c>
      <c r="AC154" s="16">
        <f t="shared" si="13"/>
        <v>0</v>
      </c>
      <c r="AD154" s="16">
        <f t="shared" si="14"/>
        <v>0</v>
      </c>
    </row>
    <row r="155" spans="1:30" s="6" customFormat="1" ht="31.5">
      <c r="A155" s="4" t="s">
        <v>59</v>
      </c>
      <c r="B155" s="22" t="s">
        <v>162</v>
      </c>
      <c r="C155" s="46" t="s">
        <v>242</v>
      </c>
      <c r="D155" s="46">
        <v>2015</v>
      </c>
      <c r="E155" s="46">
        <v>2015</v>
      </c>
      <c r="F155" s="17">
        <v>0</v>
      </c>
      <c r="G155" s="17">
        <v>0.505</v>
      </c>
      <c r="H155" s="46" t="s">
        <v>46</v>
      </c>
      <c r="I155" s="16">
        <v>0.505</v>
      </c>
      <c r="J155" s="16">
        <v>0</v>
      </c>
      <c r="K155" s="17">
        <v>0</v>
      </c>
      <c r="L155" s="17" t="s">
        <v>64</v>
      </c>
      <c r="M155" s="17" t="s">
        <v>64</v>
      </c>
      <c r="N155" s="17" t="s">
        <v>64</v>
      </c>
      <c r="O155" s="17" t="s">
        <v>64</v>
      </c>
      <c r="P155" s="17">
        <v>0</v>
      </c>
      <c r="Q155" s="17" t="s">
        <v>64</v>
      </c>
      <c r="R155" s="17" t="s">
        <v>64</v>
      </c>
      <c r="S155" s="17" t="s">
        <v>64</v>
      </c>
      <c r="T155" s="17" t="s">
        <v>64</v>
      </c>
      <c r="U155" s="17">
        <v>0</v>
      </c>
      <c r="V155" s="17" t="s">
        <v>64</v>
      </c>
      <c r="W155" s="17" t="s">
        <v>64</v>
      </c>
      <c r="X155" s="17" t="s">
        <v>64</v>
      </c>
      <c r="Y155" s="17" t="s">
        <v>64</v>
      </c>
      <c r="Z155" s="16">
        <f t="shared" si="10"/>
        <v>0</v>
      </c>
      <c r="AA155" s="16">
        <f t="shared" si="11"/>
        <v>0</v>
      </c>
      <c r="AB155" s="16">
        <f t="shared" si="12"/>
        <v>0</v>
      </c>
      <c r="AC155" s="16">
        <f t="shared" si="13"/>
        <v>0</v>
      </c>
      <c r="AD155" s="16">
        <f t="shared" si="14"/>
        <v>0</v>
      </c>
    </row>
    <row r="156" spans="1:30" s="6" customFormat="1" ht="31.5">
      <c r="A156" s="4" t="s">
        <v>59</v>
      </c>
      <c r="B156" s="22" t="s">
        <v>163</v>
      </c>
      <c r="C156" s="46" t="s">
        <v>243</v>
      </c>
      <c r="D156" s="46">
        <v>2015</v>
      </c>
      <c r="E156" s="46">
        <v>2015</v>
      </c>
      <c r="F156" s="17">
        <v>0</v>
      </c>
      <c r="G156" s="17">
        <v>2</v>
      </c>
      <c r="H156" s="46" t="s">
        <v>46</v>
      </c>
      <c r="I156" s="16">
        <v>2</v>
      </c>
      <c r="J156" s="16">
        <v>0</v>
      </c>
      <c r="K156" s="17">
        <v>0</v>
      </c>
      <c r="L156" s="17" t="s">
        <v>64</v>
      </c>
      <c r="M156" s="17" t="s">
        <v>64</v>
      </c>
      <c r="N156" s="17" t="s">
        <v>64</v>
      </c>
      <c r="O156" s="17" t="s">
        <v>64</v>
      </c>
      <c r="P156" s="17">
        <v>0</v>
      </c>
      <c r="Q156" s="17" t="s">
        <v>64</v>
      </c>
      <c r="R156" s="17" t="s">
        <v>64</v>
      </c>
      <c r="S156" s="17" t="s">
        <v>64</v>
      </c>
      <c r="T156" s="17" t="s">
        <v>64</v>
      </c>
      <c r="U156" s="17">
        <v>0</v>
      </c>
      <c r="V156" s="17" t="s">
        <v>64</v>
      </c>
      <c r="W156" s="17" t="s">
        <v>64</v>
      </c>
      <c r="X156" s="17" t="s">
        <v>64</v>
      </c>
      <c r="Y156" s="17" t="s">
        <v>64</v>
      </c>
      <c r="Z156" s="16">
        <f t="shared" si="10"/>
        <v>0</v>
      </c>
      <c r="AA156" s="16">
        <f t="shared" si="11"/>
        <v>0</v>
      </c>
      <c r="AB156" s="16">
        <f t="shared" si="12"/>
        <v>0</v>
      </c>
      <c r="AC156" s="16">
        <f t="shared" si="13"/>
        <v>0</v>
      </c>
      <c r="AD156" s="16">
        <f t="shared" si="14"/>
        <v>0</v>
      </c>
    </row>
    <row r="157" spans="1:30" s="6" customFormat="1" ht="31.5">
      <c r="A157" s="4" t="s">
        <v>59</v>
      </c>
      <c r="B157" s="23" t="s">
        <v>164</v>
      </c>
      <c r="C157" s="46" t="s">
        <v>244</v>
      </c>
      <c r="D157" s="46">
        <v>2015</v>
      </c>
      <c r="E157" s="46">
        <v>2015</v>
      </c>
      <c r="F157" s="17">
        <v>0</v>
      </c>
      <c r="G157" s="17">
        <v>0.5</v>
      </c>
      <c r="H157" s="46" t="s">
        <v>46</v>
      </c>
      <c r="I157" s="16">
        <v>0.5</v>
      </c>
      <c r="J157" s="16">
        <v>0</v>
      </c>
      <c r="K157" s="17">
        <v>0</v>
      </c>
      <c r="L157" s="17" t="s">
        <v>64</v>
      </c>
      <c r="M157" s="17" t="s">
        <v>64</v>
      </c>
      <c r="N157" s="17" t="s">
        <v>64</v>
      </c>
      <c r="O157" s="17" t="s">
        <v>64</v>
      </c>
      <c r="P157" s="17">
        <v>0</v>
      </c>
      <c r="Q157" s="17" t="s">
        <v>64</v>
      </c>
      <c r="R157" s="17" t="s">
        <v>64</v>
      </c>
      <c r="S157" s="17" t="s">
        <v>64</v>
      </c>
      <c r="T157" s="17" t="s">
        <v>64</v>
      </c>
      <c r="U157" s="17">
        <v>0</v>
      </c>
      <c r="V157" s="17" t="s">
        <v>64</v>
      </c>
      <c r="W157" s="17" t="s">
        <v>64</v>
      </c>
      <c r="X157" s="17" t="s">
        <v>64</v>
      </c>
      <c r="Y157" s="17" t="s">
        <v>64</v>
      </c>
      <c r="Z157" s="16">
        <f t="shared" si="10"/>
        <v>0</v>
      </c>
      <c r="AA157" s="16">
        <f t="shared" si="11"/>
        <v>0</v>
      </c>
      <c r="AB157" s="16">
        <f t="shared" si="12"/>
        <v>0</v>
      </c>
      <c r="AC157" s="16">
        <f t="shared" si="13"/>
        <v>0</v>
      </c>
      <c r="AD157" s="16">
        <f t="shared" si="14"/>
        <v>0</v>
      </c>
    </row>
    <row r="158" spans="1:30" s="6" customFormat="1" ht="31.5">
      <c r="A158" s="4" t="s">
        <v>59</v>
      </c>
      <c r="B158" s="22" t="s">
        <v>165</v>
      </c>
      <c r="C158" s="46" t="s">
        <v>245</v>
      </c>
      <c r="D158" s="46">
        <v>2015</v>
      </c>
      <c r="E158" s="46">
        <v>2015</v>
      </c>
      <c r="F158" s="17">
        <v>0</v>
      </c>
      <c r="G158" s="17">
        <v>0.5</v>
      </c>
      <c r="H158" s="46" t="s">
        <v>46</v>
      </c>
      <c r="I158" s="16">
        <v>0.5</v>
      </c>
      <c r="J158" s="16">
        <v>0</v>
      </c>
      <c r="K158" s="17">
        <v>0</v>
      </c>
      <c r="L158" s="17" t="s">
        <v>64</v>
      </c>
      <c r="M158" s="17" t="s">
        <v>64</v>
      </c>
      <c r="N158" s="17" t="s">
        <v>64</v>
      </c>
      <c r="O158" s="17" t="s">
        <v>64</v>
      </c>
      <c r="P158" s="17">
        <v>0</v>
      </c>
      <c r="Q158" s="17" t="s">
        <v>64</v>
      </c>
      <c r="R158" s="17" t="s">
        <v>64</v>
      </c>
      <c r="S158" s="17" t="s">
        <v>64</v>
      </c>
      <c r="T158" s="17" t="s">
        <v>64</v>
      </c>
      <c r="U158" s="17">
        <v>0</v>
      </c>
      <c r="V158" s="17" t="s">
        <v>64</v>
      </c>
      <c r="W158" s="17" t="s">
        <v>64</v>
      </c>
      <c r="X158" s="17" t="s">
        <v>64</v>
      </c>
      <c r="Y158" s="17" t="s">
        <v>64</v>
      </c>
      <c r="Z158" s="16">
        <f t="shared" si="10"/>
        <v>0</v>
      </c>
      <c r="AA158" s="16">
        <f t="shared" si="11"/>
        <v>0</v>
      </c>
      <c r="AB158" s="16">
        <f t="shared" si="12"/>
        <v>0</v>
      </c>
      <c r="AC158" s="16">
        <f t="shared" si="13"/>
        <v>0</v>
      </c>
      <c r="AD158" s="16">
        <f t="shared" si="14"/>
        <v>0</v>
      </c>
    </row>
    <row r="159" spans="1:30" s="6" customFormat="1" ht="31.5">
      <c r="A159" s="4" t="s">
        <v>59</v>
      </c>
      <c r="B159" s="22" t="s">
        <v>166</v>
      </c>
      <c r="C159" s="46" t="s">
        <v>246</v>
      </c>
      <c r="D159" s="46">
        <v>2015</v>
      </c>
      <c r="E159" s="46">
        <v>2015</v>
      </c>
      <c r="F159" s="17">
        <v>0</v>
      </c>
      <c r="G159" s="17">
        <v>0.2384</v>
      </c>
      <c r="H159" s="46" t="s">
        <v>46</v>
      </c>
      <c r="I159" s="16">
        <v>0.238</v>
      </c>
      <c r="J159" s="16">
        <v>0</v>
      </c>
      <c r="K159" s="17">
        <v>0</v>
      </c>
      <c r="L159" s="17" t="s">
        <v>64</v>
      </c>
      <c r="M159" s="17" t="s">
        <v>64</v>
      </c>
      <c r="N159" s="17" t="s">
        <v>64</v>
      </c>
      <c r="O159" s="17" t="s">
        <v>64</v>
      </c>
      <c r="P159" s="17">
        <v>0</v>
      </c>
      <c r="Q159" s="17" t="s">
        <v>64</v>
      </c>
      <c r="R159" s="17" t="s">
        <v>64</v>
      </c>
      <c r="S159" s="17" t="s">
        <v>64</v>
      </c>
      <c r="T159" s="17" t="s">
        <v>64</v>
      </c>
      <c r="U159" s="17">
        <v>0</v>
      </c>
      <c r="V159" s="17" t="s">
        <v>64</v>
      </c>
      <c r="W159" s="17" t="s">
        <v>64</v>
      </c>
      <c r="X159" s="17" t="s">
        <v>64</v>
      </c>
      <c r="Y159" s="17" t="s">
        <v>64</v>
      </c>
      <c r="Z159" s="16">
        <f t="shared" si="10"/>
        <v>0</v>
      </c>
      <c r="AA159" s="16">
        <f t="shared" si="11"/>
        <v>0</v>
      </c>
      <c r="AB159" s="16">
        <f t="shared" si="12"/>
        <v>0</v>
      </c>
      <c r="AC159" s="16">
        <f t="shared" si="13"/>
        <v>0</v>
      </c>
      <c r="AD159" s="16">
        <f t="shared" si="14"/>
        <v>0</v>
      </c>
    </row>
    <row r="160" spans="1:30" s="6" customFormat="1" ht="31.5">
      <c r="A160" s="4" t="s">
        <v>59</v>
      </c>
      <c r="B160" s="22" t="s">
        <v>167</v>
      </c>
      <c r="C160" s="46" t="s">
        <v>246</v>
      </c>
      <c r="D160" s="46">
        <v>2015</v>
      </c>
      <c r="E160" s="46">
        <v>2015</v>
      </c>
      <c r="F160" s="17">
        <v>0</v>
      </c>
      <c r="G160" s="17">
        <v>0.2395</v>
      </c>
      <c r="H160" s="46" t="s">
        <v>46</v>
      </c>
      <c r="I160" s="16">
        <v>0.239</v>
      </c>
      <c r="J160" s="16">
        <v>0</v>
      </c>
      <c r="K160" s="17">
        <v>0</v>
      </c>
      <c r="L160" s="17" t="s">
        <v>64</v>
      </c>
      <c r="M160" s="17" t="s">
        <v>64</v>
      </c>
      <c r="N160" s="17" t="s">
        <v>64</v>
      </c>
      <c r="O160" s="17" t="s">
        <v>64</v>
      </c>
      <c r="P160" s="17">
        <v>0</v>
      </c>
      <c r="Q160" s="17" t="s">
        <v>64</v>
      </c>
      <c r="R160" s="17" t="s">
        <v>64</v>
      </c>
      <c r="S160" s="17" t="s">
        <v>64</v>
      </c>
      <c r="T160" s="17" t="s">
        <v>64</v>
      </c>
      <c r="U160" s="17">
        <v>0</v>
      </c>
      <c r="V160" s="17" t="s">
        <v>64</v>
      </c>
      <c r="W160" s="17" t="s">
        <v>64</v>
      </c>
      <c r="X160" s="17" t="s">
        <v>64</v>
      </c>
      <c r="Y160" s="17" t="s">
        <v>64</v>
      </c>
      <c r="Z160" s="16">
        <f t="shared" si="10"/>
        <v>0</v>
      </c>
      <c r="AA160" s="16">
        <f t="shared" si="11"/>
        <v>0</v>
      </c>
      <c r="AB160" s="16">
        <f t="shared" si="12"/>
        <v>0</v>
      </c>
      <c r="AC160" s="16">
        <f t="shared" si="13"/>
        <v>0</v>
      </c>
      <c r="AD160" s="16">
        <f t="shared" si="14"/>
        <v>0</v>
      </c>
    </row>
    <row r="161" spans="1:30" s="6" customFormat="1" ht="47.25">
      <c r="A161" s="4" t="s">
        <v>59</v>
      </c>
      <c r="B161" s="22" t="s">
        <v>168</v>
      </c>
      <c r="C161" s="46" t="s">
        <v>247</v>
      </c>
      <c r="D161" s="46">
        <v>2015</v>
      </c>
      <c r="E161" s="46">
        <v>2015</v>
      </c>
      <c r="F161" s="17">
        <v>0</v>
      </c>
      <c r="G161" s="17">
        <v>0.2443</v>
      </c>
      <c r="H161" s="46" t="s">
        <v>46</v>
      </c>
      <c r="I161" s="16">
        <v>0.244</v>
      </c>
      <c r="J161" s="16">
        <v>0</v>
      </c>
      <c r="K161" s="17">
        <v>0</v>
      </c>
      <c r="L161" s="17" t="s">
        <v>64</v>
      </c>
      <c r="M161" s="17" t="s">
        <v>64</v>
      </c>
      <c r="N161" s="17" t="s">
        <v>64</v>
      </c>
      <c r="O161" s="17" t="s">
        <v>64</v>
      </c>
      <c r="P161" s="17">
        <v>0</v>
      </c>
      <c r="Q161" s="17" t="s">
        <v>64</v>
      </c>
      <c r="R161" s="17" t="s">
        <v>64</v>
      </c>
      <c r="S161" s="17" t="s">
        <v>64</v>
      </c>
      <c r="T161" s="17" t="s">
        <v>64</v>
      </c>
      <c r="U161" s="17">
        <v>0</v>
      </c>
      <c r="V161" s="17" t="s">
        <v>64</v>
      </c>
      <c r="W161" s="17" t="s">
        <v>64</v>
      </c>
      <c r="X161" s="17" t="s">
        <v>64</v>
      </c>
      <c r="Y161" s="17" t="s">
        <v>64</v>
      </c>
      <c r="Z161" s="16">
        <f t="shared" si="10"/>
        <v>0</v>
      </c>
      <c r="AA161" s="16">
        <f t="shared" si="11"/>
        <v>0</v>
      </c>
      <c r="AB161" s="16">
        <f t="shared" si="12"/>
        <v>0</v>
      </c>
      <c r="AC161" s="16">
        <f t="shared" si="13"/>
        <v>0</v>
      </c>
      <c r="AD161" s="16">
        <f t="shared" si="14"/>
        <v>0</v>
      </c>
    </row>
    <row r="162" spans="1:30" s="6" customFormat="1" ht="31.5">
      <c r="A162" s="4" t="s">
        <v>59</v>
      </c>
      <c r="B162" s="22" t="s">
        <v>169</v>
      </c>
      <c r="C162" s="46" t="s">
        <v>248</v>
      </c>
      <c r="D162" s="46">
        <v>2015</v>
      </c>
      <c r="E162" s="46">
        <v>2015</v>
      </c>
      <c r="F162" s="17">
        <v>0</v>
      </c>
      <c r="G162" s="17">
        <v>0.2537</v>
      </c>
      <c r="H162" s="46" t="s">
        <v>46</v>
      </c>
      <c r="I162" s="16">
        <v>0.254</v>
      </c>
      <c r="J162" s="16">
        <v>0</v>
      </c>
      <c r="K162" s="17">
        <v>0</v>
      </c>
      <c r="L162" s="17" t="s">
        <v>64</v>
      </c>
      <c r="M162" s="17" t="s">
        <v>64</v>
      </c>
      <c r="N162" s="17" t="s">
        <v>64</v>
      </c>
      <c r="O162" s="17" t="s">
        <v>64</v>
      </c>
      <c r="P162" s="17">
        <v>0</v>
      </c>
      <c r="Q162" s="17" t="s">
        <v>64</v>
      </c>
      <c r="R162" s="17" t="s">
        <v>64</v>
      </c>
      <c r="S162" s="17" t="s">
        <v>64</v>
      </c>
      <c r="T162" s="17" t="s">
        <v>64</v>
      </c>
      <c r="U162" s="17">
        <v>0</v>
      </c>
      <c r="V162" s="17" t="s">
        <v>64</v>
      </c>
      <c r="W162" s="17" t="s">
        <v>64</v>
      </c>
      <c r="X162" s="17" t="s">
        <v>64</v>
      </c>
      <c r="Y162" s="17" t="s">
        <v>64</v>
      </c>
      <c r="Z162" s="16">
        <f t="shared" si="10"/>
        <v>0</v>
      </c>
      <c r="AA162" s="16">
        <f t="shared" si="11"/>
        <v>0</v>
      </c>
      <c r="AB162" s="16">
        <f t="shared" si="12"/>
        <v>0</v>
      </c>
      <c r="AC162" s="16">
        <f t="shared" si="13"/>
        <v>0</v>
      </c>
      <c r="AD162" s="16">
        <f t="shared" si="14"/>
        <v>0</v>
      </c>
    </row>
    <row r="163" spans="1:30" s="6" customFormat="1" ht="31.5">
      <c r="A163" s="4" t="s">
        <v>59</v>
      </c>
      <c r="B163" s="22" t="s">
        <v>292</v>
      </c>
      <c r="C163" s="46" t="s">
        <v>249</v>
      </c>
      <c r="D163" s="46">
        <v>2015</v>
      </c>
      <c r="E163" s="46">
        <v>2015</v>
      </c>
      <c r="F163" s="17">
        <v>0</v>
      </c>
      <c r="G163" s="17">
        <v>0</v>
      </c>
      <c r="H163" s="46" t="s">
        <v>46</v>
      </c>
      <c r="I163" s="16">
        <v>0</v>
      </c>
      <c r="J163" s="16">
        <v>0</v>
      </c>
      <c r="K163" s="17">
        <v>0</v>
      </c>
      <c r="L163" s="17" t="s">
        <v>64</v>
      </c>
      <c r="M163" s="17" t="s">
        <v>64</v>
      </c>
      <c r="N163" s="17" t="s">
        <v>64</v>
      </c>
      <c r="O163" s="17" t="s">
        <v>64</v>
      </c>
      <c r="P163" s="17">
        <v>0</v>
      </c>
      <c r="Q163" s="17" t="s">
        <v>64</v>
      </c>
      <c r="R163" s="17" t="s">
        <v>64</v>
      </c>
      <c r="S163" s="17" t="s">
        <v>64</v>
      </c>
      <c r="T163" s="17" t="s">
        <v>64</v>
      </c>
      <c r="U163" s="17">
        <v>0</v>
      </c>
      <c r="V163" s="17" t="s">
        <v>64</v>
      </c>
      <c r="W163" s="17" t="s">
        <v>64</v>
      </c>
      <c r="X163" s="17" t="s">
        <v>64</v>
      </c>
      <c r="Y163" s="17" t="s">
        <v>64</v>
      </c>
      <c r="Z163" s="16">
        <f t="shared" si="10"/>
        <v>0</v>
      </c>
      <c r="AA163" s="16">
        <f t="shared" si="11"/>
        <v>0</v>
      </c>
      <c r="AB163" s="16">
        <f t="shared" si="12"/>
        <v>0</v>
      </c>
      <c r="AC163" s="16">
        <f t="shared" si="13"/>
        <v>0</v>
      </c>
      <c r="AD163" s="16">
        <f t="shared" si="14"/>
        <v>0</v>
      </c>
    </row>
    <row r="164" spans="1:30" s="6" customFormat="1" ht="47.25">
      <c r="A164" s="4" t="s">
        <v>59</v>
      </c>
      <c r="B164" s="20" t="s">
        <v>291</v>
      </c>
      <c r="C164" s="46" t="s">
        <v>259</v>
      </c>
      <c r="D164" s="46">
        <v>2016</v>
      </c>
      <c r="E164" s="46">
        <v>2017</v>
      </c>
      <c r="F164" s="17">
        <v>0</v>
      </c>
      <c r="G164" s="17">
        <v>35.460775</v>
      </c>
      <c r="H164" s="46" t="s">
        <v>46</v>
      </c>
      <c r="I164" s="16">
        <v>35.461020999999995</v>
      </c>
      <c r="J164" s="16">
        <v>33.120082</v>
      </c>
      <c r="K164" s="17">
        <v>33.120082</v>
      </c>
      <c r="L164" s="17" t="s">
        <v>64</v>
      </c>
      <c r="M164" s="17" t="s">
        <v>64</v>
      </c>
      <c r="N164" s="17">
        <v>33.120082</v>
      </c>
      <c r="O164" s="17" t="s">
        <v>64</v>
      </c>
      <c r="P164" s="17">
        <v>0</v>
      </c>
      <c r="Q164" s="17" t="s">
        <v>64</v>
      </c>
      <c r="R164" s="17" t="s">
        <v>64</v>
      </c>
      <c r="S164" s="17" t="s">
        <v>64</v>
      </c>
      <c r="T164" s="17" t="s">
        <v>64</v>
      </c>
      <c r="U164" s="17">
        <v>0</v>
      </c>
      <c r="V164" s="17" t="s">
        <v>64</v>
      </c>
      <c r="W164" s="17" t="s">
        <v>64</v>
      </c>
      <c r="X164" s="17" t="s">
        <v>64</v>
      </c>
      <c r="Y164" s="17" t="s">
        <v>64</v>
      </c>
      <c r="Z164" s="16">
        <f t="shared" si="10"/>
        <v>33.120082</v>
      </c>
      <c r="AA164" s="16">
        <f t="shared" si="11"/>
        <v>0</v>
      </c>
      <c r="AB164" s="16">
        <f t="shared" si="12"/>
        <v>0</v>
      </c>
      <c r="AC164" s="16">
        <f t="shared" si="13"/>
        <v>33.120082</v>
      </c>
      <c r="AD164" s="16">
        <f t="shared" si="14"/>
        <v>0</v>
      </c>
    </row>
    <row r="165" spans="1:30" s="6" customFormat="1" ht="31.5">
      <c r="A165" s="4" t="s">
        <v>59</v>
      </c>
      <c r="B165" s="21" t="s">
        <v>181</v>
      </c>
      <c r="C165" s="46" t="s">
        <v>223</v>
      </c>
      <c r="D165" s="46">
        <v>2017</v>
      </c>
      <c r="E165" s="46">
        <v>2017</v>
      </c>
      <c r="F165" s="17">
        <v>0.37537537537537535</v>
      </c>
      <c r="G165" s="17">
        <v>2.5</v>
      </c>
      <c r="H165" s="46" t="s">
        <v>46</v>
      </c>
      <c r="I165" s="16">
        <v>2.5</v>
      </c>
      <c r="J165" s="16">
        <v>2.5</v>
      </c>
      <c r="K165" s="17">
        <v>2.5</v>
      </c>
      <c r="L165" s="17" t="s">
        <v>64</v>
      </c>
      <c r="M165" s="17" t="s">
        <v>64</v>
      </c>
      <c r="N165" s="17">
        <v>2.5</v>
      </c>
      <c r="O165" s="17" t="s">
        <v>64</v>
      </c>
      <c r="P165" s="17">
        <v>0</v>
      </c>
      <c r="Q165" s="17" t="s">
        <v>64</v>
      </c>
      <c r="R165" s="17" t="s">
        <v>64</v>
      </c>
      <c r="S165" s="17" t="s">
        <v>64</v>
      </c>
      <c r="T165" s="17" t="s">
        <v>64</v>
      </c>
      <c r="U165" s="17">
        <v>0</v>
      </c>
      <c r="V165" s="17" t="s">
        <v>64</v>
      </c>
      <c r="W165" s="17" t="s">
        <v>64</v>
      </c>
      <c r="X165" s="17" t="s">
        <v>64</v>
      </c>
      <c r="Y165" s="17" t="s">
        <v>64</v>
      </c>
      <c r="Z165" s="16">
        <f t="shared" si="10"/>
        <v>2.5</v>
      </c>
      <c r="AA165" s="16">
        <f t="shared" si="11"/>
        <v>0</v>
      </c>
      <c r="AB165" s="16">
        <f t="shared" si="12"/>
        <v>0</v>
      </c>
      <c r="AC165" s="16">
        <f t="shared" si="13"/>
        <v>2.5</v>
      </c>
      <c r="AD165" s="16">
        <f t="shared" si="14"/>
        <v>0</v>
      </c>
    </row>
    <row r="166" spans="1:30" s="6" customFormat="1" ht="31.5">
      <c r="A166" s="4" t="s">
        <v>59</v>
      </c>
      <c r="B166" s="21" t="s">
        <v>182</v>
      </c>
      <c r="C166" s="46" t="s">
        <v>224</v>
      </c>
      <c r="D166" s="46">
        <v>2017</v>
      </c>
      <c r="E166" s="46">
        <v>2017</v>
      </c>
      <c r="F166" s="17">
        <v>0.6906906906906907</v>
      </c>
      <c r="G166" s="17">
        <v>4.6</v>
      </c>
      <c r="H166" s="46" t="s">
        <v>46</v>
      </c>
      <c r="I166" s="16">
        <v>4.6</v>
      </c>
      <c r="J166" s="16">
        <v>4.6</v>
      </c>
      <c r="K166" s="17">
        <v>4.6</v>
      </c>
      <c r="L166" s="17" t="s">
        <v>64</v>
      </c>
      <c r="M166" s="17" t="s">
        <v>64</v>
      </c>
      <c r="N166" s="17">
        <v>4.6</v>
      </c>
      <c r="O166" s="17" t="s">
        <v>64</v>
      </c>
      <c r="P166" s="17">
        <v>0</v>
      </c>
      <c r="Q166" s="17" t="s">
        <v>64</v>
      </c>
      <c r="R166" s="17" t="s">
        <v>64</v>
      </c>
      <c r="S166" s="17" t="s">
        <v>64</v>
      </c>
      <c r="T166" s="17" t="s">
        <v>64</v>
      </c>
      <c r="U166" s="17">
        <v>0</v>
      </c>
      <c r="V166" s="17" t="s">
        <v>64</v>
      </c>
      <c r="W166" s="17" t="s">
        <v>64</v>
      </c>
      <c r="X166" s="17" t="s">
        <v>64</v>
      </c>
      <c r="Y166" s="17" t="s">
        <v>64</v>
      </c>
      <c r="Z166" s="16">
        <f t="shared" si="10"/>
        <v>4.6</v>
      </c>
      <c r="AA166" s="16">
        <f t="shared" si="11"/>
        <v>0</v>
      </c>
      <c r="AB166" s="16">
        <f t="shared" si="12"/>
        <v>0</v>
      </c>
      <c r="AC166" s="16">
        <f t="shared" si="13"/>
        <v>4.6</v>
      </c>
      <c r="AD166" s="16">
        <f t="shared" si="14"/>
        <v>0</v>
      </c>
    </row>
    <row r="167" spans="1:30" s="6" customFormat="1" ht="15.75">
      <c r="A167" s="12"/>
      <c r="B167" s="49"/>
      <c r="C167" s="36"/>
      <c r="D167" s="36"/>
      <c r="E167" s="36"/>
      <c r="F167" s="40"/>
      <c r="G167" s="40"/>
      <c r="H167" s="36"/>
      <c r="I167" s="193"/>
      <c r="J167" s="193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193"/>
      <c r="AA167" s="193"/>
      <c r="AB167" s="193"/>
      <c r="AC167" s="193"/>
      <c r="AD167" s="193"/>
    </row>
    <row r="168" spans="1:30" s="11" customFormat="1" ht="15.75">
      <c r="A168" s="12"/>
      <c r="B168" s="13" t="s">
        <v>616</v>
      </c>
      <c r="C168" s="3"/>
      <c r="D168" s="36"/>
      <c r="E168" s="36"/>
      <c r="F168" s="3"/>
      <c r="G168" s="3"/>
      <c r="H168" s="3"/>
      <c r="I168" s="36"/>
      <c r="J168" s="36"/>
      <c r="K168" s="36"/>
      <c r="L168" s="36"/>
      <c r="M168" s="36"/>
      <c r="N168" s="36"/>
      <c r="O168" s="36"/>
      <c r="P168" s="36"/>
      <c r="Q168" s="36"/>
      <c r="R168" s="36"/>
      <c r="S168" s="36"/>
      <c r="T168" s="36"/>
      <c r="U168" s="36"/>
      <c r="V168" s="36"/>
      <c r="W168" s="36"/>
      <c r="X168" s="36"/>
      <c r="Y168" s="36"/>
      <c r="Z168" s="40"/>
      <c r="AA168" s="41"/>
      <c r="AB168" s="41"/>
      <c r="AC168" s="41"/>
      <c r="AD168" s="41"/>
    </row>
    <row r="169" spans="1:30" ht="15.75">
      <c r="A169" s="49"/>
      <c r="B169" s="49"/>
      <c r="C169" s="49"/>
      <c r="D169" s="49"/>
      <c r="E169" s="49"/>
      <c r="F169" s="49"/>
      <c r="G169" s="50"/>
      <c r="H169" s="49"/>
      <c r="I169" s="37"/>
      <c r="Z169" s="39"/>
      <c r="AA169" s="42"/>
      <c r="AB169" s="42"/>
      <c r="AC169" s="42"/>
      <c r="AD169" s="42"/>
    </row>
    <row r="170" spans="1:30" ht="15.75">
      <c r="A170" s="48"/>
      <c r="B170" s="48"/>
      <c r="C170" s="48"/>
      <c r="D170" s="48"/>
      <c r="E170" s="48"/>
      <c r="F170" s="48"/>
      <c r="G170" s="48"/>
      <c r="H170" s="48"/>
      <c r="I170" s="38"/>
      <c r="Z170" s="39"/>
      <c r="AA170" s="42"/>
      <c r="AB170" s="42"/>
      <c r="AC170" s="42"/>
      <c r="AD170" s="42"/>
    </row>
    <row r="171" spans="1:30" ht="15.75">
      <c r="A171" s="48"/>
      <c r="B171" s="48"/>
      <c r="C171" s="48"/>
      <c r="D171" s="48"/>
      <c r="E171" s="48"/>
      <c r="F171" s="48"/>
      <c r="G171" s="48"/>
      <c r="H171" s="48"/>
      <c r="I171" s="38"/>
      <c r="Z171" s="39"/>
      <c r="AA171" s="42"/>
      <c r="AB171" s="42"/>
      <c r="AC171" s="42"/>
      <c r="AD171" s="42"/>
    </row>
    <row r="172" spans="1:9" ht="15.75">
      <c r="A172" s="229"/>
      <c r="B172" s="229"/>
      <c r="C172" s="229"/>
      <c r="D172" s="229"/>
      <c r="E172" s="229"/>
      <c r="F172" s="229"/>
      <c r="G172" s="229"/>
      <c r="H172" s="229"/>
      <c r="I172" s="38"/>
    </row>
    <row r="173" spans="1:9" ht="15.75">
      <c r="A173" s="230"/>
      <c r="B173" s="230"/>
      <c r="C173" s="230"/>
      <c r="D173" s="230"/>
      <c r="E173" s="230"/>
      <c r="F173" s="230"/>
      <c r="G173" s="230"/>
      <c r="H173" s="230"/>
      <c r="I173" s="18"/>
    </row>
    <row r="174" spans="1:8" ht="15.75">
      <c r="A174" s="231"/>
      <c r="B174" s="231"/>
      <c r="C174" s="231"/>
      <c r="D174" s="231"/>
      <c r="E174" s="231"/>
      <c r="F174" s="231"/>
      <c r="G174" s="231"/>
      <c r="H174" s="231"/>
    </row>
    <row r="175" spans="2:9" ht="15.75">
      <c r="B175" s="232"/>
      <c r="C175" s="233"/>
      <c r="D175" s="233"/>
      <c r="E175" s="233"/>
      <c r="F175" s="233"/>
      <c r="G175" s="233"/>
      <c r="H175" s="233"/>
      <c r="I175" s="233"/>
    </row>
    <row r="176" spans="2:9" ht="15.75">
      <c r="B176" s="234"/>
      <c r="C176" s="234"/>
      <c r="D176" s="234"/>
      <c r="E176" s="234"/>
      <c r="F176" s="234"/>
      <c r="G176" s="234"/>
      <c r="H176" s="234"/>
      <c r="I176" s="234"/>
    </row>
    <row r="177" spans="2:9" ht="15.75">
      <c r="B177" s="233"/>
      <c r="C177" s="233"/>
      <c r="D177" s="233"/>
      <c r="E177" s="233"/>
      <c r="F177" s="233"/>
      <c r="G177" s="233"/>
      <c r="H177" s="233"/>
      <c r="I177" s="233"/>
    </row>
    <row r="178" spans="2:9" ht="15.75">
      <c r="B178" s="227"/>
      <c r="C178" s="227"/>
      <c r="D178" s="227"/>
      <c r="E178" s="227"/>
      <c r="F178" s="227"/>
      <c r="G178" s="227"/>
      <c r="H178" s="227"/>
      <c r="I178" s="227"/>
    </row>
    <row r="179" spans="2:8" ht="15.75">
      <c r="B179" s="7"/>
      <c r="C179" s="6"/>
      <c r="D179" s="31"/>
      <c r="E179" s="31"/>
      <c r="F179" s="6"/>
      <c r="G179" s="6"/>
      <c r="H179" s="6"/>
    </row>
    <row r="180" spans="2:9" ht="15.75">
      <c r="B180" s="228"/>
      <c r="C180" s="228"/>
      <c r="D180" s="228"/>
      <c r="E180" s="228"/>
      <c r="F180" s="228"/>
      <c r="G180" s="228"/>
      <c r="H180" s="228"/>
      <c r="I180" s="228"/>
    </row>
  </sheetData>
  <sheetProtection/>
  <mergeCells count="26">
    <mergeCell ref="A10:AD10"/>
    <mergeCell ref="A6:AD6"/>
    <mergeCell ref="A7:AD7"/>
    <mergeCell ref="A9:AD9"/>
    <mergeCell ref="I12:I13"/>
    <mergeCell ref="K13:O13"/>
    <mergeCell ref="J12:J13"/>
    <mergeCell ref="P13:T13"/>
    <mergeCell ref="B12:B14"/>
    <mergeCell ref="E12:E13"/>
    <mergeCell ref="F13:H13"/>
    <mergeCell ref="C12:C14"/>
    <mergeCell ref="A12:A14"/>
    <mergeCell ref="D12:D14"/>
    <mergeCell ref="Z13:AD13"/>
    <mergeCell ref="K12:AD12"/>
    <mergeCell ref="F12:H12"/>
    <mergeCell ref="U13:Y13"/>
    <mergeCell ref="B178:I178"/>
    <mergeCell ref="B180:I180"/>
    <mergeCell ref="A172:H172"/>
    <mergeCell ref="A173:H173"/>
    <mergeCell ref="A174:H174"/>
    <mergeCell ref="B175:I175"/>
    <mergeCell ref="B176:I176"/>
    <mergeCell ref="B177:I177"/>
  </mergeCells>
  <printOptions horizontalCentered="1"/>
  <pageMargins left="0.11811023622047245" right="0.11811023622047245" top="0.5511811023622047" bottom="0.15748031496062992" header="0.31496062992125984" footer="0.31496062992125984"/>
  <pageSetup horizontalDpi="600" verticalDpi="600" orientation="landscape" paperSize="9" scale="45" r:id="rId1"/>
  <headerFooter differentFirst="1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AX169"/>
  <sheetViews>
    <sheetView view="pageBreakPreview" zoomScale="70" zoomScaleNormal="70" zoomScaleSheetLayoutView="70" zoomScalePageLayoutView="0" workbookViewId="0" topLeftCell="A1">
      <pane xSplit="4" ySplit="15" topLeftCell="K166" activePane="bottomRight" state="frozen"/>
      <selection pane="topLeft" activeCell="A1" sqref="A1"/>
      <selection pane="topRight" activeCell="E1" sqref="E1"/>
      <selection pane="bottomLeft" activeCell="A16" sqref="A16"/>
      <selection pane="bottomRight" activeCell="L167" sqref="L167"/>
    </sheetView>
  </sheetViews>
  <sheetFormatPr defaultColWidth="9.00390625" defaultRowHeight="15.75" outlineLevelRow="1"/>
  <cols>
    <col min="1" max="1" width="9.75390625" style="6" customWidth="1"/>
    <col min="2" max="2" width="42.375" style="6" customWidth="1"/>
    <col min="3" max="3" width="13.25390625" style="35" customWidth="1"/>
    <col min="4" max="4" width="7.25390625" style="35" customWidth="1"/>
    <col min="5" max="5" width="16.125" style="35" customWidth="1"/>
    <col min="6" max="6" width="21.625" style="6" customWidth="1"/>
    <col min="7" max="7" width="9.00390625" style="6" customWidth="1"/>
    <col min="8" max="8" width="7.375" style="6" customWidth="1"/>
    <col min="9" max="9" width="9.375" style="6" customWidth="1"/>
    <col min="10" max="11" width="7.75390625" style="6" customWidth="1"/>
    <col min="12" max="12" width="9.625" style="6" customWidth="1"/>
    <col min="13" max="13" width="10.625" style="6" customWidth="1"/>
    <col min="14" max="15" width="13.875" style="6" customWidth="1"/>
    <col min="16" max="16" width="13.75390625" style="6" customWidth="1"/>
    <col min="17" max="17" width="10.75390625" style="6" customWidth="1"/>
    <col min="18" max="18" width="7.25390625" style="6" customWidth="1"/>
    <col min="19" max="19" width="9.875" style="6" customWidth="1"/>
    <col min="20" max="20" width="7.125" style="6" customWidth="1"/>
    <col min="21" max="21" width="6.00390625" style="6" customWidth="1"/>
    <col min="22" max="22" width="8.375" style="6" customWidth="1"/>
    <col min="23" max="23" width="5.625" style="6" customWidth="1"/>
    <col min="24" max="24" width="7.375" style="6" customWidth="1"/>
    <col min="25" max="25" width="10.00390625" style="6" customWidth="1"/>
    <col min="26" max="26" width="7.875" style="6" customWidth="1"/>
    <col min="27" max="27" width="6.75390625" style="6" customWidth="1"/>
    <col min="28" max="28" width="9.00390625" style="6" customWidth="1"/>
    <col min="29" max="29" width="6.125" style="6" customWidth="1"/>
    <col min="30" max="30" width="6.75390625" style="6" customWidth="1"/>
    <col min="31" max="31" width="9.375" style="6" customWidth="1"/>
    <col min="32" max="32" width="7.375" style="6" customWidth="1"/>
    <col min="33" max="39" width="7.25390625" style="6" customWidth="1"/>
    <col min="40" max="40" width="8.625" style="6" customWidth="1"/>
    <col min="41" max="41" width="6.125" style="6" customWidth="1"/>
    <col min="42" max="42" width="6.875" style="6" customWidth="1"/>
    <col min="43" max="43" width="9.625" style="6" customWidth="1"/>
    <col min="44" max="44" width="6.75390625" style="6" customWidth="1"/>
    <col min="45" max="45" width="7.75390625" style="6" customWidth="1"/>
    <col min="46" max="16384" width="9.00390625" style="6" customWidth="1"/>
  </cols>
  <sheetData>
    <row r="1" spans="13:17" ht="15.75" outlineLevel="1">
      <c r="M1" s="244"/>
      <c r="N1" s="244"/>
      <c r="O1" s="244"/>
      <c r="P1" s="244" t="s">
        <v>377</v>
      </c>
      <c r="Q1" s="244"/>
    </row>
    <row r="2" spans="13:17" ht="15.75" outlineLevel="1">
      <c r="M2" s="86"/>
      <c r="N2" s="86"/>
      <c r="O2" s="86"/>
      <c r="Q2" s="84" t="s">
        <v>378</v>
      </c>
    </row>
    <row r="3" spans="13:17" ht="15.75" outlineLevel="1">
      <c r="M3" s="84"/>
      <c r="N3" s="84"/>
      <c r="O3" s="84"/>
      <c r="P3" s="84"/>
      <c r="Q3" s="84" t="s">
        <v>379</v>
      </c>
    </row>
    <row r="4" spans="13:17" ht="15.75" outlineLevel="1">
      <c r="M4" s="84"/>
      <c r="N4" s="84"/>
      <c r="O4" s="84"/>
      <c r="P4" s="84"/>
      <c r="Q4" s="84" t="s">
        <v>380</v>
      </c>
    </row>
    <row r="5" spans="13:17" ht="15.75" outlineLevel="1">
      <c r="M5" s="84"/>
      <c r="N5" s="84"/>
      <c r="O5" s="84"/>
      <c r="P5" s="84"/>
      <c r="Q5" s="84"/>
    </row>
    <row r="6" spans="1:17" ht="18.75" outlineLevel="1">
      <c r="A6" s="237" t="s">
        <v>322</v>
      </c>
      <c r="B6" s="237"/>
      <c r="C6" s="237"/>
      <c r="D6" s="237"/>
      <c r="E6" s="237"/>
      <c r="F6" s="237"/>
      <c r="G6" s="237"/>
      <c r="H6" s="237"/>
      <c r="I6" s="237"/>
      <c r="J6" s="237"/>
      <c r="K6" s="237"/>
      <c r="L6" s="237"/>
      <c r="M6" s="237"/>
      <c r="N6" s="237"/>
      <c r="O6" s="237"/>
      <c r="P6" s="237"/>
      <c r="Q6" s="237"/>
    </row>
    <row r="7" spans="1:50" s="88" customFormat="1" ht="18.75" outlineLevel="1">
      <c r="A7" s="242" t="s">
        <v>356</v>
      </c>
      <c r="B7" s="242"/>
      <c r="C7" s="242"/>
      <c r="D7" s="242"/>
      <c r="E7" s="242"/>
      <c r="F7" s="242"/>
      <c r="G7" s="242"/>
      <c r="H7" s="242"/>
      <c r="I7" s="242"/>
      <c r="J7" s="242"/>
      <c r="K7" s="242"/>
      <c r="L7" s="242"/>
      <c r="M7" s="242"/>
      <c r="N7" s="242"/>
      <c r="O7" s="242"/>
      <c r="P7" s="242"/>
      <c r="Q7" s="242"/>
      <c r="R7" s="87"/>
      <c r="S7" s="87"/>
      <c r="T7" s="87"/>
      <c r="U7" s="87"/>
      <c r="V7" s="87"/>
      <c r="W7" s="87"/>
      <c r="X7" s="87"/>
      <c r="Y7" s="87"/>
      <c r="Z7" s="87"/>
      <c r="AA7" s="87"/>
      <c r="AB7" s="87"/>
      <c r="AC7" s="87"/>
      <c r="AD7" s="87"/>
      <c r="AE7" s="87"/>
      <c r="AF7" s="87"/>
      <c r="AG7" s="87"/>
      <c r="AH7" s="87"/>
      <c r="AI7" s="87"/>
      <c r="AJ7" s="87"/>
      <c r="AK7" s="87"/>
      <c r="AL7" s="87"/>
      <c r="AM7" s="87"/>
      <c r="AN7" s="87"/>
      <c r="AO7" s="87"/>
      <c r="AP7" s="87"/>
      <c r="AQ7" s="87"/>
      <c r="AR7" s="87"/>
      <c r="AS7" s="87"/>
      <c r="AT7" s="87"/>
      <c r="AU7" s="87"/>
      <c r="AV7" s="87"/>
      <c r="AW7" s="87"/>
      <c r="AX7" s="87"/>
    </row>
    <row r="8" spans="1:50" ht="15.75" outlineLevel="1">
      <c r="A8" s="243"/>
      <c r="B8" s="243"/>
      <c r="C8" s="243"/>
      <c r="D8" s="243"/>
      <c r="E8" s="243"/>
      <c r="F8" s="243"/>
      <c r="G8" s="243"/>
      <c r="H8" s="243"/>
      <c r="I8" s="243"/>
      <c r="J8" s="243"/>
      <c r="K8" s="243"/>
      <c r="L8" s="243"/>
      <c r="M8" s="243"/>
      <c r="N8" s="243"/>
      <c r="O8" s="243"/>
      <c r="P8" s="243"/>
      <c r="Q8" s="243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89"/>
      <c r="AK8" s="89"/>
      <c r="AL8" s="89"/>
      <c r="AM8" s="89"/>
      <c r="AN8" s="89"/>
      <c r="AO8" s="89"/>
      <c r="AP8" s="89"/>
      <c r="AQ8" s="89"/>
      <c r="AR8" s="89"/>
      <c r="AS8" s="89"/>
      <c r="AT8" s="89"/>
      <c r="AU8" s="89"/>
      <c r="AV8" s="89"/>
      <c r="AW8" s="89"/>
      <c r="AX8" s="89"/>
    </row>
    <row r="9" spans="1:47" ht="18.75" outlineLevel="1">
      <c r="A9" s="238" t="s">
        <v>555</v>
      </c>
      <c r="B9" s="238"/>
      <c r="C9" s="238"/>
      <c r="D9" s="238"/>
      <c r="E9" s="238"/>
      <c r="F9" s="238"/>
      <c r="G9" s="238"/>
      <c r="H9" s="238"/>
      <c r="I9" s="238"/>
      <c r="J9" s="238"/>
      <c r="K9" s="238"/>
      <c r="L9" s="238"/>
      <c r="M9" s="238"/>
      <c r="N9" s="238"/>
      <c r="O9" s="238"/>
      <c r="P9" s="238"/>
      <c r="Q9" s="238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</row>
    <row r="10" spans="1:47" ht="18.75" outlineLevel="1">
      <c r="A10" s="245" t="s">
        <v>266</v>
      </c>
      <c r="B10" s="245"/>
      <c r="C10" s="245"/>
      <c r="D10" s="245"/>
      <c r="E10" s="245"/>
      <c r="F10" s="245"/>
      <c r="G10" s="245"/>
      <c r="H10" s="245"/>
      <c r="I10" s="245"/>
      <c r="J10" s="245"/>
      <c r="K10" s="245"/>
      <c r="L10" s="245"/>
      <c r="M10" s="245"/>
      <c r="N10" s="245"/>
      <c r="O10" s="245"/>
      <c r="P10" s="245"/>
      <c r="Q10" s="245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4"/>
      <c r="AO10" s="74"/>
      <c r="AP10" s="74"/>
      <c r="AQ10" s="74"/>
      <c r="AR10" s="74"/>
      <c r="AS10" s="74"/>
      <c r="AT10" s="74"/>
      <c r="AU10" s="74"/>
    </row>
    <row r="11" spans="1:17" ht="15.75" customHeight="1" outlineLevel="1">
      <c r="A11" s="246"/>
      <c r="B11" s="246"/>
      <c r="C11" s="246"/>
      <c r="D11" s="246"/>
      <c r="E11" s="246"/>
      <c r="F11" s="246"/>
      <c r="G11" s="246"/>
      <c r="H11" s="246"/>
      <c r="I11" s="246"/>
      <c r="J11" s="246"/>
      <c r="K11" s="246"/>
      <c r="L11" s="246"/>
      <c r="M11" s="246"/>
      <c r="N11" s="246"/>
      <c r="O11" s="246"/>
      <c r="P11" s="246"/>
      <c r="Q11" s="246"/>
    </row>
    <row r="12" spans="1:17" ht="72.75" customHeight="1">
      <c r="A12" s="223" t="s">
        <v>9</v>
      </c>
      <c r="B12" s="223" t="s">
        <v>6</v>
      </c>
      <c r="C12" s="223" t="s">
        <v>357</v>
      </c>
      <c r="D12" s="241" t="s">
        <v>10</v>
      </c>
      <c r="E12" s="223" t="s">
        <v>358</v>
      </c>
      <c r="F12" s="223" t="s">
        <v>359</v>
      </c>
      <c r="G12" s="225" t="s">
        <v>360</v>
      </c>
      <c r="H12" s="225"/>
      <c r="I12" s="225"/>
      <c r="J12" s="225"/>
      <c r="K12" s="226"/>
      <c r="L12" s="225" t="s">
        <v>361</v>
      </c>
      <c r="M12" s="226"/>
      <c r="N12" s="225" t="s">
        <v>362</v>
      </c>
      <c r="O12" s="225"/>
      <c r="P12" s="225"/>
      <c r="Q12" s="225"/>
    </row>
    <row r="13" spans="1:17" ht="80.25" customHeight="1">
      <c r="A13" s="223"/>
      <c r="B13" s="223"/>
      <c r="C13" s="223"/>
      <c r="D13" s="241"/>
      <c r="E13" s="223"/>
      <c r="F13" s="223"/>
      <c r="G13" s="224" t="s">
        <v>2</v>
      </c>
      <c r="H13" s="225"/>
      <c r="I13" s="225"/>
      <c r="J13" s="225"/>
      <c r="K13" s="226"/>
      <c r="L13" s="223" t="s">
        <v>382</v>
      </c>
      <c r="M13" s="223"/>
      <c r="N13" s="79" t="s">
        <v>363</v>
      </c>
      <c r="O13" s="79" t="s">
        <v>364</v>
      </c>
      <c r="P13" s="79" t="s">
        <v>365</v>
      </c>
      <c r="Q13" s="223" t="s">
        <v>617</v>
      </c>
    </row>
    <row r="14" spans="1:17" ht="135" customHeight="1">
      <c r="A14" s="223"/>
      <c r="B14" s="223"/>
      <c r="C14" s="223"/>
      <c r="D14" s="241"/>
      <c r="E14" s="61" t="s">
        <v>2</v>
      </c>
      <c r="F14" s="61" t="s">
        <v>2</v>
      </c>
      <c r="G14" s="56" t="s">
        <v>366</v>
      </c>
      <c r="H14" s="56" t="s">
        <v>367</v>
      </c>
      <c r="I14" s="56" t="s">
        <v>368</v>
      </c>
      <c r="J14" s="80" t="s">
        <v>369</v>
      </c>
      <c r="K14" s="80" t="s">
        <v>370</v>
      </c>
      <c r="L14" s="56" t="s">
        <v>371</v>
      </c>
      <c r="M14" s="56" t="s">
        <v>372</v>
      </c>
      <c r="N14" s="53" t="s">
        <v>373</v>
      </c>
      <c r="O14" s="53" t="s">
        <v>373</v>
      </c>
      <c r="P14" s="53" t="s">
        <v>373</v>
      </c>
      <c r="Q14" s="223"/>
    </row>
    <row r="15" spans="1:17" ht="19.5" customHeight="1">
      <c r="A15" s="53">
        <v>1</v>
      </c>
      <c r="B15" s="53">
        <v>2</v>
      </c>
      <c r="C15" s="53">
        <v>3</v>
      </c>
      <c r="D15" s="53">
        <v>4</v>
      </c>
      <c r="E15" s="53">
        <v>5</v>
      </c>
      <c r="F15" s="53">
        <v>6</v>
      </c>
      <c r="G15" s="53">
        <v>7</v>
      </c>
      <c r="H15" s="53">
        <v>8</v>
      </c>
      <c r="I15" s="53">
        <v>9</v>
      </c>
      <c r="J15" s="53">
        <v>10</v>
      </c>
      <c r="K15" s="53">
        <v>11</v>
      </c>
      <c r="L15" s="53">
        <v>12</v>
      </c>
      <c r="M15" s="53">
        <v>13</v>
      </c>
      <c r="N15" s="9" t="s">
        <v>374</v>
      </c>
      <c r="O15" s="9" t="s">
        <v>375</v>
      </c>
      <c r="P15" s="9" t="s">
        <v>376</v>
      </c>
      <c r="Q15" s="53">
        <v>15</v>
      </c>
    </row>
    <row r="16" spans="1:17" ht="39" customHeight="1">
      <c r="A16" s="4" t="s">
        <v>64</v>
      </c>
      <c r="B16" s="10" t="s">
        <v>65</v>
      </c>
      <c r="C16" s="10" t="s">
        <v>267</v>
      </c>
      <c r="D16" s="10" t="s">
        <v>46</v>
      </c>
      <c r="E16" s="10" t="s">
        <v>46</v>
      </c>
      <c r="F16" s="17">
        <v>109.79073395429327</v>
      </c>
      <c r="G16" s="17">
        <v>683.150975381356</v>
      </c>
      <c r="H16" s="17">
        <v>45.434400567763554</v>
      </c>
      <c r="I16" s="17">
        <v>129.44671666105125</v>
      </c>
      <c r="J16" s="17">
        <v>490.81877992738396</v>
      </c>
      <c r="K16" s="17">
        <v>17.45107822515711</v>
      </c>
      <c r="L16" s="17">
        <v>88.55671186440678</v>
      </c>
      <c r="M16" s="17">
        <v>493.3013330084746</v>
      </c>
      <c r="N16" s="17">
        <v>161.3000694915254</v>
      </c>
      <c r="O16" s="17">
        <v>204.53346690677964</v>
      </c>
      <c r="P16" s="17">
        <v>127.46779661016951</v>
      </c>
      <c r="Q16" s="17">
        <f>N16+O16+P16</f>
        <v>493.3013330084745</v>
      </c>
    </row>
    <row r="17" spans="1:17" ht="15.75">
      <c r="A17" s="46" t="s">
        <v>66</v>
      </c>
      <c r="B17" s="10" t="s">
        <v>67</v>
      </c>
      <c r="C17" s="10" t="s">
        <v>267</v>
      </c>
      <c r="D17" s="46" t="s">
        <v>46</v>
      </c>
      <c r="E17" s="46" t="s">
        <v>46</v>
      </c>
      <c r="F17" s="17">
        <v>5.388983050847457</v>
      </c>
      <c r="G17" s="17">
        <v>36.914354661016944</v>
      </c>
      <c r="H17" s="17">
        <v>2.3207921527972113</v>
      </c>
      <c r="I17" s="17">
        <v>16.115407845707917</v>
      </c>
      <c r="J17" s="17">
        <v>18.13644795131728</v>
      </c>
      <c r="K17" s="17">
        <v>0.3417067111945429</v>
      </c>
      <c r="L17" s="17">
        <v>4.742033898305085</v>
      </c>
      <c r="M17" s="17">
        <v>32.422829237288134</v>
      </c>
      <c r="N17" s="17">
        <v>3.3898305084745766</v>
      </c>
      <c r="O17" s="17">
        <v>27.93130381355932</v>
      </c>
      <c r="P17" s="17">
        <v>1.1016949152542375</v>
      </c>
      <c r="Q17" s="17">
        <f aca="true" t="shared" si="0" ref="Q17:Q80">N17+O17+P17</f>
        <v>32.422829237288134</v>
      </c>
    </row>
    <row r="18" spans="1:17" ht="31.5">
      <c r="A18" s="46" t="s">
        <v>68</v>
      </c>
      <c r="B18" s="10" t="s">
        <v>69</v>
      </c>
      <c r="C18" s="10" t="s">
        <v>267</v>
      </c>
      <c r="D18" s="46" t="s">
        <v>46</v>
      </c>
      <c r="E18" s="46" t="s">
        <v>46</v>
      </c>
      <c r="F18" s="17">
        <v>102.39406779661017</v>
      </c>
      <c r="G18" s="17">
        <v>557.517359279661</v>
      </c>
      <c r="H18" s="17">
        <v>42.43649767492634</v>
      </c>
      <c r="I18" s="17">
        <v>109.56937386068384</v>
      </c>
      <c r="J18" s="17">
        <v>388.42964107458823</v>
      </c>
      <c r="K18" s="17">
        <v>17.081846669462568</v>
      </c>
      <c r="L18" s="17">
        <v>76.69349152542374</v>
      </c>
      <c r="M18" s="17">
        <v>419.2775287711865</v>
      </c>
      <c r="N18" s="17">
        <v>123.82542372881355</v>
      </c>
      <c r="O18" s="17">
        <v>169.08600334745762</v>
      </c>
      <c r="P18" s="17">
        <v>126.36610169491527</v>
      </c>
      <c r="Q18" s="17">
        <f t="shared" si="0"/>
        <v>419.27752877118644</v>
      </c>
    </row>
    <row r="19" spans="1:17" ht="63">
      <c r="A19" s="46" t="s">
        <v>70</v>
      </c>
      <c r="B19" s="10" t="s">
        <v>71</v>
      </c>
      <c r="C19" s="10" t="s">
        <v>267</v>
      </c>
      <c r="D19" s="46" t="s">
        <v>46</v>
      </c>
      <c r="E19" s="46" t="s">
        <v>46</v>
      </c>
      <c r="F19" s="17" t="s">
        <v>296</v>
      </c>
      <c r="G19" s="17" t="s">
        <v>296</v>
      </c>
      <c r="H19" s="17" t="s">
        <v>296</v>
      </c>
      <c r="I19" s="17" t="s">
        <v>296</v>
      </c>
      <c r="J19" s="17" t="s">
        <v>296</v>
      </c>
      <c r="K19" s="17" t="s">
        <v>296</v>
      </c>
      <c r="L19" s="17" t="s">
        <v>296</v>
      </c>
      <c r="M19" s="17" t="s">
        <v>296</v>
      </c>
      <c r="N19" s="17" t="s">
        <v>296</v>
      </c>
      <c r="O19" s="17" t="s">
        <v>296</v>
      </c>
      <c r="P19" s="17" t="s">
        <v>296</v>
      </c>
      <c r="Q19" s="17" t="s">
        <v>296</v>
      </c>
    </row>
    <row r="20" spans="1:17" ht="31.5">
      <c r="A20" s="46" t="s">
        <v>72</v>
      </c>
      <c r="B20" s="10" t="s">
        <v>73</v>
      </c>
      <c r="C20" s="10" t="s">
        <v>267</v>
      </c>
      <c r="D20" s="46" t="s">
        <v>46</v>
      </c>
      <c r="E20" s="46" t="s">
        <v>46</v>
      </c>
      <c r="F20" s="17">
        <v>1.1042372881355933</v>
      </c>
      <c r="G20" s="17">
        <v>7.516159745762713</v>
      </c>
      <c r="H20" s="17">
        <v>0.6771107400399998</v>
      </c>
      <c r="I20" s="17">
        <v>3.7619349546594996</v>
      </c>
      <c r="J20" s="17">
        <v>3.0495892065632138</v>
      </c>
      <c r="K20" s="17">
        <v>0.027524844499999996</v>
      </c>
      <c r="L20" s="17">
        <v>1.1042372881355933</v>
      </c>
      <c r="M20" s="17">
        <v>7.516159745762713</v>
      </c>
      <c r="N20" s="17">
        <v>0</v>
      </c>
      <c r="O20" s="17">
        <v>7.516159745762713</v>
      </c>
      <c r="P20" s="17">
        <v>0</v>
      </c>
      <c r="Q20" s="17">
        <f t="shared" si="0"/>
        <v>7.516159745762713</v>
      </c>
    </row>
    <row r="21" spans="1:17" ht="31.5">
      <c r="A21" s="46" t="s">
        <v>74</v>
      </c>
      <c r="B21" s="10" t="s">
        <v>75</v>
      </c>
      <c r="C21" s="10" t="s">
        <v>267</v>
      </c>
      <c r="D21" s="46" t="s">
        <v>46</v>
      </c>
      <c r="E21" s="46" t="s">
        <v>46</v>
      </c>
      <c r="F21" s="17" t="s">
        <v>296</v>
      </c>
      <c r="G21" s="17" t="s">
        <v>296</v>
      </c>
      <c r="H21" s="17" t="s">
        <v>296</v>
      </c>
      <c r="I21" s="17" t="s">
        <v>296</v>
      </c>
      <c r="J21" s="17" t="s">
        <v>296</v>
      </c>
      <c r="K21" s="17" t="s">
        <v>296</v>
      </c>
      <c r="L21" s="17" t="s">
        <v>296</v>
      </c>
      <c r="M21" s="17" t="s">
        <v>296</v>
      </c>
      <c r="N21" s="17" t="s">
        <v>296</v>
      </c>
      <c r="O21" s="17" t="s">
        <v>296</v>
      </c>
      <c r="P21" s="17" t="s">
        <v>296</v>
      </c>
      <c r="Q21" s="17" t="s">
        <v>296</v>
      </c>
    </row>
    <row r="22" spans="1:17" ht="15.75">
      <c r="A22" s="46" t="s">
        <v>76</v>
      </c>
      <c r="B22" s="10" t="s">
        <v>77</v>
      </c>
      <c r="C22" s="10" t="s">
        <v>267</v>
      </c>
      <c r="D22" s="46" t="s">
        <v>46</v>
      </c>
      <c r="E22" s="46" t="s">
        <v>46</v>
      </c>
      <c r="F22" s="17">
        <v>0.903445818700056</v>
      </c>
      <c r="G22" s="17">
        <v>81.20310169491525</v>
      </c>
      <c r="H22" s="17">
        <v>0</v>
      </c>
      <c r="I22" s="17">
        <v>0</v>
      </c>
      <c r="J22" s="17">
        <v>81.20310169491525</v>
      </c>
      <c r="K22" s="17">
        <v>0</v>
      </c>
      <c r="L22" s="17">
        <v>6.016949152542373</v>
      </c>
      <c r="M22" s="17">
        <v>34.084815254237284</v>
      </c>
      <c r="N22" s="17">
        <v>34.084815254237284</v>
      </c>
      <c r="O22" s="17">
        <v>0</v>
      </c>
      <c r="P22" s="17">
        <v>0</v>
      </c>
      <c r="Q22" s="17">
        <f t="shared" si="0"/>
        <v>34.084815254237284</v>
      </c>
    </row>
    <row r="23" spans="1:17" ht="15.75">
      <c r="A23" s="46" t="s">
        <v>16</v>
      </c>
      <c r="B23" s="10" t="s">
        <v>51</v>
      </c>
      <c r="C23" s="46" t="s">
        <v>267</v>
      </c>
      <c r="D23" s="46" t="s">
        <v>46</v>
      </c>
      <c r="E23" s="46" t="s">
        <v>46</v>
      </c>
      <c r="F23" s="17">
        <v>109.79073395429327</v>
      </c>
      <c r="G23" s="17">
        <v>683.150975381356</v>
      </c>
      <c r="H23" s="17">
        <v>45.434400567763554</v>
      </c>
      <c r="I23" s="17">
        <v>129.44671666105125</v>
      </c>
      <c r="J23" s="17">
        <v>490.81877992738396</v>
      </c>
      <c r="K23" s="17">
        <v>17.45107822515711</v>
      </c>
      <c r="L23" s="17">
        <v>88.55671186440678</v>
      </c>
      <c r="M23" s="17">
        <v>493.3013330084746</v>
      </c>
      <c r="N23" s="17">
        <v>161.3000694915254</v>
      </c>
      <c r="O23" s="17">
        <v>204.53346690677964</v>
      </c>
      <c r="P23" s="17">
        <v>127.46779661016951</v>
      </c>
      <c r="Q23" s="17">
        <f t="shared" si="0"/>
        <v>493.3013330084745</v>
      </c>
    </row>
    <row r="24" spans="1:17" ht="31.5">
      <c r="A24" s="81" t="s">
        <v>17</v>
      </c>
      <c r="B24" s="10" t="s">
        <v>47</v>
      </c>
      <c r="C24" s="10" t="s">
        <v>267</v>
      </c>
      <c r="D24" s="46" t="s">
        <v>46</v>
      </c>
      <c r="E24" s="46" t="s">
        <v>46</v>
      </c>
      <c r="F24" s="17">
        <v>5.388983050847457</v>
      </c>
      <c r="G24" s="17">
        <v>36.914354661016944</v>
      </c>
      <c r="H24" s="17">
        <v>2.3207921527972113</v>
      </c>
      <c r="I24" s="17">
        <v>16.115407845707917</v>
      </c>
      <c r="J24" s="17">
        <v>18.13644795131728</v>
      </c>
      <c r="K24" s="17">
        <v>0.3417067111945429</v>
      </c>
      <c r="L24" s="17">
        <v>4.742033898305085</v>
      </c>
      <c r="M24" s="17">
        <v>32.422829237288134</v>
      </c>
      <c r="N24" s="17">
        <v>3.3898305084745766</v>
      </c>
      <c r="O24" s="17">
        <v>27.93130381355932</v>
      </c>
      <c r="P24" s="17">
        <v>1.1016949152542375</v>
      </c>
      <c r="Q24" s="17">
        <f t="shared" si="0"/>
        <v>32.422829237288134</v>
      </c>
    </row>
    <row r="25" spans="1:17" ht="47.25">
      <c r="A25" s="46" t="s">
        <v>19</v>
      </c>
      <c r="B25" s="10" t="s">
        <v>48</v>
      </c>
      <c r="C25" s="10" t="s">
        <v>267</v>
      </c>
      <c r="D25" s="46" t="s">
        <v>46</v>
      </c>
      <c r="E25" s="46" t="s">
        <v>46</v>
      </c>
      <c r="F25" s="17">
        <v>1.9669491525423732</v>
      </c>
      <c r="G25" s="17">
        <v>13.25875127118644</v>
      </c>
      <c r="H25" s="17">
        <v>0.9075615245127118</v>
      </c>
      <c r="I25" s="17">
        <v>4.631350469925421</v>
      </c>
      <c r="J25" s="17">
        <v>7.603385330703766</v>
      </c>
      <c r="K25" s="17">
        <v>0.11645394604454293</v>
      </c>
      <c r="L25" s="17">
        <v>1.32</v>
      </c>
      <c r="M25" s="17">
        <v>8.767225847457627</v>
      </c>
      <c r="N25" s="17">
        <v>3.3898305084745766</v>
      </c>
      <c r="O25" s="17">
        <v>4.275700423728813</v>
      </c>
      <c r="P25" s="17">
        <v>1.1016949152542375</v>
      </c>
      <c r="Q25" s="17">
        <f t="shared" si="0"/>
        <v>8.767225847457627</v>
      </c>
    </row>
    <row r="26" spans="1:17" ht="68.25" customHeight="1">
      <c r="A26" s="46" t="s">
        <v>27</v>
      </c>
      <c r="B26" s="10" t="s">
        <v>49</v>
      </c>
      <c r="C26" s="10" t="s">
        <v>225</v>
      </c>
      <c r="D26" s="10">
        <v>2015</v>
      </c>
      <c r="E26" s="46">
        <v>2019</v>
      </c>
      <c r="F26" s="17">
        <v>1.9669491525423732</v>
      </c>
      <c r="G26" s="17">
        <v>13.25875127118644</v>
      </c>
      <c r="H26" s="17">
        <v>0.9075615245127118</v>
      </c>
      <c r="I26" s="17">
        <v>4.631350469925421</v>
      </c>
      <c r="J26" s="17">
        <v>7.603385330703766</v>
      </c>
      <c r="K26" s="17">
        <v>0.11645394604454293</v>
      </c>
      <c r="L26" s="17">
        <v>1.32</v>
      </c>
      <c r="M26" s="17">
        <v>8.767225847457627</v>
      </c>
      <c r="N26" s="17">
        <v>3.3898305084745766</v>
      </c>
      <c r="O26" s="17">
        <v>4.275700423728813</v>
      </c>
      <c r="P26" s="17">
        <v>1.1016949152542375</v>
      </c>
      <c r="Q26" s="17">
        <f t="shared" si="0"/>
        <v>8.767225847457627</v>
      </c>
    </row>
    <row r="27" spans="1:17" ht="68.25" customHeight="1">
      <c r="A27" s="46" t="s">
        <v>28</v>
      </c>
      <c r="B27" s="10" t="s">
        <v>312</v>
      </c>
      <c r="C27" s="10" t="s">
        <v>267</v>
      </c>
      <c r="D27" s="10" t="s">
        <v>46</v>
      </c>
      <c r="E27" s="46" t="s">
        <v>46</v>
      </c>
      <c r="F27" s="17" t="s">
        <v>296</v>
      </c>
      <c r="G27" s="17" t="s">
        <v>296</v>
      </c>
      <c r="H27" s="17" t="s">
        <v>296</v>
      </c>
      <c r="I27" s="17" t="s">
        <v>296</v>
      </c>
      <c r="J27" s="17" t="s">
        <v>296</v>
      </c>
      <c r="K27" s="17" t="s">
        <v>296</v>
      </c>
      <c r="L27" s="17" t="s">
        <v>296</v>
      </c>
      <c r="M27" s="17" t="s">
        <v>296</v>
      </c>
      <c r="N27" s="17" t="s">
        <v>296</v>
      </c>
      <c r="O27" s="17" t="s">
        <v>296</v>
      </c>
      <c r="P27" s="17" t="s">
        <v>296</v>
      </c>
      <c r="Q27" s="17" t="s">
        <v>296</v>
      </c>
    </row>
    <row r="28" spans="1:17" ht="47.25">
      <c r="A28" s="46" t="s">
        <v>29</v>
      </c>
      <c r="B28" s="10" t="s">
        <v>50</v>
      </c>
      <c r="C28" s="10" t="s">
        <v>267</v>
      </c>
      <c r="D28" s="10" t="s">
        <v>46</v>
      </c>
      <c r="E28" s="46" t="s">
        <v>46</v>
      </c>
      <c r="F28" s="17" t="s">
        <v>296</v>
      </c>
      <c r="G28" s="17" t="s">
        <v>296</v>
      </c>
      <c r="H28" s="17" t="s">
        <v>296</v>
      </c>
      <c r="I28" s="17" t="s">
        <v>296</v>
      </c>
      <c r="J28" s="17" t="s">
        <v>296</v>
      </c>
      <c r="K28" s="17" t="s">
        <v>296</v>
      </c>
      <c r="L28" s="17" t="s">
        <v>296</v>
      </c>
      <c r="M28" s="17" t="s">
        <v>296</v>
      </c>
      <c r="N28" s="17" t="s">
        <v>296</v>
      </c>
      <c r="O28" s="17" t="s">
        <v>296</v>
      </c>
      <c r="P28" s="17" t="s">
        <v>296</v>
      </c>
      <c r="Q28" s="17" t="s">
        <v>296</v>
      </c>
    </row>
    <row r="29" spans="1:17" ht="31.5">
      <c r="A29" s="46" t="s">
        <v>20</v>
      </c>
      <c r="B29" s="10" t="s">
        <v>78</v>
      </c>
      <c r="C29" s="10" t="s">
        <v>267</v>
      </c>
      <c r="D29" s="46" t="s">
        <v>46</v>
      </c>
      <c r="E29" s="46" t="s">
        <v>46</v>
      </c>
      <c r="F29" s="17" t="s">
        <v>296</v>
      </c>
      <c r="G29" s="17" t="s">
        <v>296</v>
      </c>
      <c r="H29" s="17" t="s">
        <v>296</v>
      </c>
      <c r="I29" s="17" t="s">
        <v>296</v>
      </c>
      <c r="J29" s="17" t="s">
        <v>296</v>
      </c>
      <c r="K29" s="17" t="s">
        <v>296</v>
      </c>
      <c r="L29" s="17" t="s">
        <v>296</v>
      </c>
      <c r="M29" s="17" t="s">
        <v>296</v>
      </c>
      <c r="N29" s="17" t="s">
        <v>296</v>
      </c>
      <c r="O29" s="17" t="s">
        <v>296</v>
      </c>
      <c r="P29" s="17" t="s">
        <v>296</v>
      </c>
      <c r="Q29" s="17" t="s">
        <v>296</v>
      </c>
    </row>
    <row r="30" spans="1:17" ht="63">
      <c r="A30" s="46" t="s">
        <v>30</v>
      </c>
      <c r="B30" s="10" t="s">
        <v>79</v>
      </c>
      <c r="C30" s="10" t="s">
        <v>267</v>
      </c>
      <c r="D30" s="46" t="s">
        <v>46</v>
      </c>
      <c r="E30" s="46" t="s">
        <v>46</v>
      </c>
      <c r="F30" s="17" t="s">
        <v>296</v>
      </c>
      <c r="G30" s="17" t="s">
        <v>296</v>
      </c>
      <c r="H30" s="17" t="s">
        <v>296</v>
      </c>
      <c r="I30" s="17" t="s">
        <v>296</v>
      </c>
      <c r="J30" s="17" t="s">
        <v>296</v>
      </c>
      <c r="K30" s="17" t="s">
        <v>296</v>
      </c>
      <c r="L30" s="17" t="s">
        <v>296</v>
      </c>
      <c r="M30" s="17" t="s">
        <v>296</v>
      </c>
      <c r="N30" s="17" t="s">
        <v>296</v>
      </c>
      <c r="O30" s="17" t="s">
        <v>296</v>
      </c>
      <c r="P30" s="17" t="s">
        <v>296</v>
      </c>
      <c r="Q30" s="17" t="s">
        <v>296</v>
      </c>
    </row>
    <row r="31" spans="1:17" ht="47.25">
      <c r="A31" s="46" t="s">
        <v>31</v>
      </c>
      <c r="B31" s="10" t="s">
        <v>80</v>
      </c>
      <c r="C31" s="10" t="s">
        <v>267</v>
      </c>
      <c r="D31" s="46" t="s">
        <v>46</v>
      </c>
      <c r="E31" s="46" t="s">
        <v>46</v>
      </c>
      <c r="F31" s="17" t="s">
        <v>296</v>
      </c>
      <c r="G31" s="17" t="s">
        <v>296</v>
      </c>
      <c r="H31" s="17" t="s">
        <v>296</v>
      </c>
      <c r="I31" s="17" t="s">
        <v>296</v>
      </c>
      <c r="J31" s="17" t="s">
        <v>296</v>
      </c>
      <c r="K31" s="17" t="s">
        <v>296</v>
      </c>
      <c r="L31" s="17" t="s">
        <v>296</v>
      </c>
      <c r="M31" s="17" t="s">
        <v>296</v>
      </c>
      <c r="N31" s="17" t="s">
        <v>296</v>
      </c>
      <c r="O31" s="17" t="s">
        <v>296</v>
      </c>
      <c r="P31" s="17" t="s">
        <v>296</v>
      </c>
      <c r="Q31" s="17" t="s">
        <v>296</v>
      </c>
    </row>
    <row r="32" spans="1:17" ht="47.25">
      <c r="A32" s="46" t="s">
        <v>21</v>
      </c>
      <c r="B32" s="10" t="s">
        <v>81</v>
      </c>
      <c r="C32" s="10" t="s">
        <v>267</v>
      </c>
      <c r="D32" s="46" t="s">
        <v>46</v>
      </c>
      <c r="E32" s="46" t="s">
        <v>46</v>
      </c>
      <c r="F32" s="17" t="s">
        <v>296</v>
      </c>
      <c r="G32" s="17" t="s">
        <v>296</v>
      </c>
      <c r="H32" s="17" t="s">
        <v>296</v>
      </c>
      <c r="I32" s="17" t="s">
        <v>296</v>
      </c>
      <c r="J32" s="17" t="s">
        <v>296</v>
      </c>
      <c r="K32" s="17" t="s">
        <v>296</v>
      </c>
      <c r="L32" s="17" t="s">
        <v>296</v>
      </c>
      <c r="M32" s="17" t="s">
        <v>296</v>
      </c>
      <c r="N32" s="17" t="s">
        <v>296</v>
      </c>
      <c r="O32" s="17" t="s">
        <v>296</v>
      </c>
      <c r="P32" s="17" t="s">
        <v>296</v>
      </c>
      <c r="Q32" s="17" t="s">
        <v>296</v>
      </c>
    </row>
    <row r="33" spans="1:17" ht="31.5">
      <c r="A33" s="46" t="s">
        <v>32</v>
      </c>
      <c r="B33" s="10" t="s">
        <v>82</v>
      </c>
      <c r="C33" s="10" t="s">
        <v>267</v>
      </c>
      <c r="D33" s="46" t="s">
        <v>46</v>
      </c>
      <c r="E33" s="46" t="s">
        <v>46</v>
      </c>
      <c r="F33" s="17" t="s">
        <v>296</v>
      </c>
      <c r="G33" s="17" t="s">
        <v>296</v>
      </c>
      <c r="H33" s="17" t="s">
        <v>296</v>
      </c>
      <c r="I33" s="17" t="s">
        <v>296</v>
      </c>
      <c r="J33" s="17" t="s">
        <v>296</v>
      </c>
      <c r="K33" s="17" t="s">
        <v>296</v>
      </c>
      <c r="L33" s="17" t="s">
        <v>296</v>
      </c>
      <c r="M33" s="17" t="s">
        <v>296</v>
      </c>
      <c r="N33" s="17" t="s">
        <v>296</v>
      </c>
      <c r="O33" s="17" t="s">
        <v>296</v>
      </c>
      <c r="P33" s="17" t="s">
        <v>296</v>
      </c>
      <c r="Q33" s="17" t="s">
        <v>296</v>
      </c>
    </row>
    <row r="34" spans="1:17" ht="94.5">
      <c r="A34" s="46" t="s">
        <v>32</v>
      </c>
      <c r="B34" s="10" t="s">
        <v>83</v>
      </c>
      <c r="C34" s="10" t="s">
        <v>267</v>
      </c>
      <c r="D34" s="46" t="s">
        <v>46</v>
      </c>
      <c r="E34" s="46" t="s">
        <v>46</v>
      </c>
      <c r="F34" s="17" t="s">
        <v>296</v>
      </c>
      <c r="G34" s="17" t="s">
        <v>296</v>
      </c>
      <c r="H34" s="17" t="s">
        <v>296</v>
      </c>
      <c r="I34" s="17" t="s">
        <v>296</v>
      </c>
      <c r="J34" s="17" t="s">
        <v>296</v>
      </c>
      <c r="K34" s="17" t="s">
        <v>296</v>
      </c>
      <c r="L34" s="17" t="s">
        <v>296</v>
      </c>
      <c r="M34" s="17" t="s">
        <v>296</v>
      </c>
      <c r="N34" s="17" t="s">
        <v>296</v>
      </c>
      <c r="O34" s="17" t="s">
        <v>296</v>
      </c>
      <c r="P34" s="17" t="s">
        <v>296</v>
      </c>
      <c r="Q34" s="17" t="s">
        <v>296</v>
      </c>
    </row>
    <row r="35" spans="1:17" ht="94.5">
      <c r="A35" s="46" t="s">
        <v>32</v>
      </c>
      <c r="B35" s="10" t="s">
        <v>84</v>
      </c>
      <c r="C35" s="10" t="s">
        <v>267</v>
      </c>
      <c r="D35" s="46" t="s">
        <v>46</v>
      </c>
      <c r="E35" s="46" t="s">
        <v>46</v>
      </c>
      <c r="F35" s="17" t="s">
        <v>296</v>
      </c>
      <c r="G35" s="17" t="s">
        <v>296</v>
      </c>
      <c r="H35" s="17" t="s">
        <v>296</v>
      </c>
      <c r="I35" s="17" t="s">
        <v>296</v>
      </c>
      <c r="J35" s="17" t="s">
        <v>296</v>
      </c>
      <c r="K35" s="17" t="s">
        <v>296</v>
      </c>
      <c r="L35" s="17" t="s">
        <v>296</v>
      </c>
      <c r="M35" s="17" t="s">
        <v>296</v>
      </c>
      <c r="N35" s="17" t="s">
        <v>296</v>
      </c>
      <c r="O35" s="17" t="s">
        <v>296</v>
      </c>
      <c r="P35" s="17" t="s">
        <v>296</v>
      </c>
      <c r="Q35" s="17" t="s">
        <v>296</v>
      </c>
    </row>
    <row r="36" spans="1:17" ht="94.5">
      <c r="A36" s="46" t="s">
        <v>32</v>
      </c>
      <c r="B36" s="10" t="s">
        <v>85</v>
      </c>
      <c r="C36" s="10" t="s">
        <v>267</v>
      </c>
      <c r="D36" s="46" t="s">
        <v>46</v>
      </c>
      <c r="E36" s="46" t="s">
        <v>46</v>
      </c>
      <c r="F36" s="17" t="s">
        <v>296</v>
      </c>
      <c r="G36" s="17" t="s">
        <v>296</v>
      </c>
      <c r="H36" s="17" t="s">
        <v>296</v>
      </c>
      <c r="I36" s="17" t="s">
        <v>296</v>
      </c>
      <c r="J36" s="17" t="s">
        <v>296</v>
      </c>
      <c r="K36" s="17" t="s">
        <v>296</v>
      </c>
      <c r="L36" s="17" t="s">
        <v>296</v>
      </c>
      <c r="M36" s="17" t="s">
        <v>296</v>
      </c>
      <c r="N36" s="17" t="s">
        <v>296</v>
      </c>
      <c r="O36" s="17" t="s">
        <v>296</v>
      </c>
      <c r="P36" s="17" t="s">
        <v>296</v>
      </c>
      <c r="Q36" s="17" t="s">
        <v>296</v>
      </c>
    </row>
    <row r="37" spans="1:17" ht="31.5">
      <c r="A37" s="46" t="s">
        <v>33</v>
      </c>
      <c r="B37" s="10" t="s">
        <v>82</v>
      </c>
      <c r="C37" s="10" t="s">
        <v>267</v>
      </c>
      <c r="D37" s="46" t="s">
        <v>46</v>
      </c>
      <c r="E37" s="46" t="s">
        <v>46</v>
      </c>
      <c r="F37" s="17" t="s">
        <v>296</v>
      </c>
      <c r="G37" s="17" t="s">
        <v>296</v>
      </c>
      <c r="H37" s="17" t="s">
        <v>296</v>
      </c>
      <c r="I37" s="17" t="s">
        <v>296</v>
      </c>
      <c r="J37" s="17" t="s">
        <v>296</v>
      </c>
      <c r="K37" s="17" t="s">
        <v>296</v>
      </c>
      <c r="L37" s="17" t="s">
        <v>296</v>
      </c>
      <c r="M37" s="17" t="s">
        <v>296</v>
      </c>
      <c r="N37" s="17" t="s">
        <v>296</v>
      </c>
      <c r="O37" s="17" t="s">
        <v>296</v>
      </c>
      <c r="P37" s="17" t="s">
        <v>296</v>
      </c>
      <c r="Q37" s="17" t="s">
        <v>296</v>
      </c>
    </row>
    <row r="38" spans="1:17" ht="94.5">
      <c r="A38" s="46" t="s">
        <v>33</v>
      </c>
      <c r="B38" s="10" t="s">
        <v>83</v>
      </c>
      <c r="C38" s="10" t="s">
        <v>267</v>
      </c>
      <c r="D38" s="46" t="s">
        <v>46</v>
      </c>
      <c r="E38" s="46" t="s">
        <v>46</v>
      </c>
      <c r="F38" s="17" t="s">
        <v>296</v>
      </c>
      <c r="G38" s="17" t="s">
        <v>296</v>
      </c>
      <c r="H38" s="17" t="s">
        <v>296</v>
      </c>
      <c r="I38" s="17" t="s">
        <v>296</v>
      </c>
      <c r="J38" s="17" t="s">
        <v>296</v>
      </c>
      <c r="K38" s="17" t="s">
        <v>296</v>
      </c>
      <c r="L38" s="17" t="s">
        <v>296</v>
      </c>
      <c r="M38" s="17" t="s">
        <v>296</v>
      </c>
      <c r="N38" s="17" t="s">
        <v>296</v>
      </c>
      <c r="O38" s="17" t="s">
        <v>296</v>
      </c>
      <c r="P38" s="17" t="s">
        <v>296</v>
      </c>
      <c r="Q38" s="17" t="s">
        <v>296</v>
      </c>
    </row>
    <row r="39" spans="1:17" ht="94.5">
      <c r="A39" s="46" t="s">
        <v>33</v>
      </c>
      <c r="B39" s="10" t="s">
        <v>84</v>
      </c>
      <c r="C39" s="10" t="s">
        <v>267</v>
      </c>
      <c r="D39" s="46" t="s">
        <v>46</v>
      </c>
      <c r="E39" s="46" t="s">
        <v>46</v>
      </c>
      <c r="F39" s="17" t="s">
        <v>296</v>
      </c>
      <c r="G39" s="17" t="s">
        <v>296</v>
      </c>
      <c r="H39" s="17" t="s">
        <v>296</v>
      </c>
      <c r="I39" s="17" t="s">
        <v>296</v>
      </c>
      <c r="J39" s="17" t="s">
        <v>296</v>
      </c>
      <c r="K39" s="17" t="s">
        <v>296</v>
      </c>
      <c r="L39" s="17" t="s">
        <v>296</v>
      </c>
      <c r="M39" s="17" t="s">
        <v>296</v>
      </c>
      <c r="N39" s="17" t="s">
        <v>296</v>
      </c>
      <c r="O39" s="17" t="s">
        <v>296</v>
      </c>
      <c r="P39" s="17" t="s">
        <v>296</v>
      </c>
      <c r="Q39" s="17" t="s">
        <v>296</v>
      </c>
    </row>
    <row r="40" spans="1:17" ht="94.5">
      <c r="A40" s="46" t="s">
        <v>33</v>
      </c>
      <c r="B40" s="10" t="s">
        <v>86</v>
      </c>
      <c r="C40" s="10" t="s">
        <v>267</v>
      </c>
      <c r="D40" s="46" t="s">
        <v>46</v>
      </c>
      <c r="E40" s="46" t="s">
        <v>46</v>
      </c>
      <c r="F40" s="17" t="s">
        <v>296</v>
      </c>
      <c r="G40" s="17" t="s">
        <v>296</v>
      </c>
      <c r="H40" s="17" t="s">
        <v>296</v>
      </c>
      <c r="I40" s="17" t="s">
        <v>296</v>
      </c>
      <c r="J40" s="17" t="s">
        <v>296</v>
      </c>
      <c r="K40" s="17" t="s">
        <v>296</v>
      </c>
      <c r="L40" s="17" t="s">
        <v>296</v>
      </c>
      <c r="M40" s="17" t="s">
        <v>296</v>
      </c>
      <c r="N40" s="17" t="s">
        <v>296</v>
      </c>
      <c r="O40" s="17" t="s">
        <v>296</v>
      </c>
      <c r="P40" s="17" t="s">
        <v>296</v>
      </c>
      <c r="Q40" s="17" t="s">
        <v>296</v>
      </c>
    </row>
    <row r="41" spans="1:17" ht="78.75">
      <c r="A41" s="46" t="s">
        <v>22</v>
      </c>
      <c r="B41" s="10" t="s">
        <v>87</v>
      </c>
      <c r="C41" s="10" t="s">
        <v>267</v>
      </c>
      <c r="D41" s="46" t="s">
        <v>46</v>
      </c>
      <c r="E41" s="46" t="s">
        <v>46</v>
      </c>
      <c r="F41" s="17">
        <v>3.4220338983050844</v>
      </c>
      <c r="G41" s="17">
        <v>23.655603389830507</v>
      </c>
      <c r="H41" s="17">
        <v>1.4132306282844997</v>
      </c>
      <c r="I41" s="17">
        <v>11.484057375782497</v>
      </c>
      <c r="J41" s="17">
        <v>10.533062620613512</v>
      </c>
      <c r="K41" s="17">
        <v>0.22525276514999998</v>
      </c>
      <c r="L41" s="17">
        <v>3.4220338983050844</v>
      </c>
      <c r="M41" s="17">
        <v>23.655603389830507</v>
      </c>
      <c r="N41" s="17">
        <v>0</v>
      </c>
      <c r="O41" s="17">
        <v>23.655603389830507</v>
      </c>
      <c r="P41" s="17">
        <v>0</v>
      </c>
      <c r="Q41" s="17">
        <f t="shared" si="0"/>
        <v>23.655603389830507</v>
      </c>
    </row>
    <row r="42" spans="1:17" ht="78.75">
      <c r="A42" s="46" t="s">
        <v>34</v>
      </c>
      <c r="B42" s="10" t="s">
        <v>88</v>
      </c>
      <c r="C42" s="10" t="s">
        <v>267</v>
      </c>
      <c r="D42" s="46" t="s">
        <v>46</v>
      </c>
      <c r="E42" s="46" t="s">
        <v>46</v>
      </c>
      <c r="F42" s="17">
        <v>2.4101694915254237</v>
      </c>
      <c r="G42" s="17">
        <v>16.655678389830506</v>
      </c>
      <c r="H42" s="17">
        <v>0.9848762409044998</v>
      </c>
      <c r="I42" s="17">
        <v>8.234861950832498</v>
      </c>
      <c r="J42" s="17">
        <v>7.290143280943511</v>
      </c>
      <c r="K42" s="17">
        <v>0.14579691714999998</v>
      </c>
      <c r="L42" s="17">
        <v>2.4101694915254237</v>
      </c>
      <c r="M42" s="17">
        <v>16.655678389830506</v>
      </c>
      <c r="N42" s="17">
        <v>0</v>
      </c>
      <c r="O42" s="17">
        <v>16.655678389830506</v>
      </c>
      <c r="P42" s="17">
        <v>0</v>
      </c>
      <c r="Q42" s="17">
        <f t="shared" si="0"/>
        <v>16.655678389830506</v>
      </c>
    </row>
    <row r="43" spans="1:17" ht="31.5">
      <c r="A43" s="46" t="s">
        <v>34</v>
      </c>
      <c r="B43" s="10" t="s">
        <v>299</v>
      </c>
      <c r="C43" s="10" t="s">
        <v>300</v>
      </c>
      <c r="D43" s="10">
        <v>2018</v>
      </c>
      <c r="E43" s="46">
        <v>2018</v>
      </c>
      <c r="F43" s="17">
        <v>1.3559322033898307</v>
      </c>
      <c r="G43" s="17">
        <v>9.35793940677966</v>
      </c>
      <c r="H43" s="17">
        <v>0.5399385856729999</v>
      </c>
      <c r="I43" s="17">
        <v>4.827162269299999</v>
      </c>
      <c r="J43" s="17">
        <v>3.9377274464066634</v>
      </c>
      <c r="K43" s="17">
        <v>0.05311110539999999</v>
      </c>
      <c r="L43" s="17">
        <v>1.3559322033898307</v>
      </c>
      <c r="M43" s="17">
        <v>9.35793940677966</v>
      </c>
      <c r="N43" s="17">
        <v>0</v>
      </c>
      <c r="O43" s="17">
        <v>9.35793940677966</v>
      </c>
      <c r="P43" s="17">
        <v>0</v>
      </c>
      <c r="Q43" s="17">
        <f t="shared" si="0"/>
        <v>9.35793940677966</v>
      </c>
    </row>
    <row r="44" spans="1:17" ht="68.25" customHeight="1">
      <c r="A44" s="46" t="s">
        <v>34</v>
      </c>
      <c r="B44" s="10" t="s">
        <v>311</v>
      </c>
      <c r="C44" s="10" t="s">
        <v>298</v>
      </c>
      <c r="D44" s="10">
        <v>2018</v>
      </c>
      <c r="E44" s="46">
        <v>2018</v>
      </c>
      <c r="F44" s="17">
        <v>1.0542372881355933</v>
      </c>
      <c r="G44" s="17">
        <v>7.297738983050847</v>
      </c>
      <c r="H44" s="17">
        <v>0.4449376552314999</v>
      </c>
      <c r="I44" s="17">
        <v>3.4076996815324994</v>
      </c>
      <c r="J44" s="17">
        <v>3.3524158345368478</v>
      </c>
      <c r="K44" s="17">
        <v>0.09268581174999999</v>
      </c>
      <c r="L44" s="17">
        <v>1.0542372881355933</v>
      </c>
      <c r="M44" s="17">
        <v>7.297738983050847</v>
      </c>
      <c r="N44" s="17">
        <v>0</v>
      </c>
      <c r="O44" s="17">
        <v>7.297738983050847</v>
      </c>
      <c r="P44" s="17">
        <v>0</v>
      </c>
      <c r="Q44" s="17">
        <f t="shared" si="0"/>
        <v>7.297738983050847</v>
      </c>
    </row>
    <row r="45" spans="1:17" ht="78.75">
      <c r="A45" s="46" t="s">
        <v>35</v>
      </c>
      <c r="B45" s="10" t="s">
        <v>89</v>
      </c>
      <c r="C45" s="10" t="s">
        <v>267</v>
      </c>
      <c r="D45" s="46" t="s">
        <v>46</v>
      </c>
      <c r="E45" s="46" t="s">
        <v>46</v>
      </c>
      <c r="F45" s="17">
        <v>1.011864406779661</v>
      </c>
      <c r="G45" s="17">
        <v>6.999925</v>
      </c>
      <c r="H45" s="17">
        <v>0.4283543873799999</v>
      </c>
      <c r="I45" s="17">
        <v>3.2491954249499995</v>
      </c>
      <c r="J45" s="17">
        <v>3.2429193396700007</v>
      </c>
      <c r="K45" s="17">
        <v>0.07945584799999998</v>
      </c>
      <c r="L45" s="17">
        <v>1.011864406779661</v>
      </c>
      <c r="M45" s="17">
        <v>6.999925</v>
      </c>
      <c r="N45" s="17">
        <v>0</v>
      </c>
      <c r="O45" s="17">
        <v>6.999925</v>
      </c>
      <c r="P45" s="17">
        <v>0</v>
      </c>
      <c r="Q45" s="17">
        <f t="shared" si="0"/>
        <v>6.999925</v>
      </c>
    </row>
    <row r="46" spans="1:17" ht="63">
      <c r="A46" s="46" t="s">
        <v>35</v>
      </c>
      <c r="B46" s="10" t="s">
        <v>317</v>
      </c>
      <c r="C46" s="10" t="s">
        <v>301</v>
      </c>
      <c r="D46" s="10">
        <v>2018</v>
      </c>
      <c r="E46" s="46">
        <v>2018</v>
      </c>
      <c r="F46" s="17">
        <v>1.011864406779661</v>
      </c>
      <c r="G46" s="17">
        <v>6.999925</v>
      </c>
      <c r="H46" s="17">
        <v>0.4283543873799999</v>
      </c>
      <c r="I46" s="17">
        <v>3.2491954249499995</v>
      </c>
      <c r="J46" s="17">
        <v>3.2429193396700007</v>
      </c>
      <c r="K46" s="17">
        <v>0.07945584799999998</v>
      </c>
      <c r="L46" s="17">
        <v>1.011864406779661</v>
      </c>
      <c r="M46" s="17">
        <v>6.999925</v>
      </c>
      <c r="N46" s="17">
        <v>0</v>
      </c>
      <c r="O46" s="17">
        <v>6.999925</v>
      </c>
      <c r="P46" s="17">
        <v>0</v>
      </c>
      <c r="Q46" s="17">
        <f t="shared" si="0"/>
        <v>6.999925</v>
      </c>
    </row>
    <row r="47" spans="1:17" ht="31.5">
      <c r="A47" s="46" t="s">
        <v>18</v>
      </c>
      <c r="B47" s="10" t="s">
        <v>52</v>
      </c>
      <c r="C47" s="10" t="s">
        <v>267</v>
      </c>
      <c r="D47" s="46" t="s">
        <v>46</v>
      </c>
      <c r="E47" s="46" t="s">
        <v>46</v>
      </c>
      <c r="F47" s="17">
        <v>102.39406779661017</v>
      </c>
      <c r="G47" s="17">
        <v>557.517359279661</v>
      </c>
      <c r="H47" s="17">
        <v>42.43649767492634</v>
      </c>
      <c r="I47" s="17">
        <v>109.56937386068384</v>
      </c>
      <c r="J47" s="17">
        <v>388.42964107458823</v>
      </c>
      <c r="K47" s="17">
        <v>17.081846669462568</v>
      </c>
      <c r="L47" s="17">
        <v>76.69349152542374</v>
      </c>
      <c r="M47" s="17">
        <v>419.2775287711865</v>
      </c>
      <c r="N47" s="17">
        <v>123.82542372881355</v>
      </c>
      <c r="O47" s="17">
        <v>169.08600334745762</v>
      </c>
      <c r="P47" s="17">
        <v>126.36610169491527</v>
      </c>
      <c r="Q47" s="17">
        <f t="shared" si="0"/>
        <v>419.27752877118644</v>
      </c>
    </row>
    <row r="48" spans="1:17" ht="63">
      <c r="A48" s="46" t="s">
        <v>23</v>
      </c>
      <c r="B48" s="10" t="s">
        <v>53</v>
      </c>
      <c r="C48" s="10" t="s">
        <v>267</v>
      </c>
      <c r="D48" s="46" t="s">
        <v>46</v>
      </c>
      <c r="E48" s="46" t="s">
        <v>46</v>
      </c>
      <c r="F48" s="17">
        <v>68.06271186440678</v>
      </c>
      <c r="G48" s="17">
        <v>363.4882304661017</v>
      </c>
      <c r="H48" s="17">
        <v>24.030782025154053</v>
      </c>
      <c r="I48" s="17">
        <v>60.978531844341624</v>
      </c>
      <c r="J48" s="17">
        <v>265.26136064490936</v>
      </c>
      <c r="K48" s="17">
        <v>13.217555951696612</v>
      </c>
      <c r="L48" s="17">
        <v>53.89484745762712</v>
      </c>
      <c r="M48" s="17">
        <v>285.62890843220345</v>
      </c>
      <c r="N48" s="17">
        <v>46.73220338983051</v>
      </c>
      <c r="O48" s="17">
        <v>143.25602707627118</v>
      </c>
      <c r="P48" s="17">
        <v>95.6406779661017</v>
      </c>
      <c r="Q48" s="17">
        <f t="shared" si="0"/>
        <v>285.6289084322034</v>
      </c>
    </row>
    <row r="49" spans="1:17" ht="31.5">
      <c r="A49" s="46" t="s">
        <v>36</v>
      </c>
      <c r="B49" s="10" t="s">
        <v>54</v>
      </c>
      <c r="C49" s="10" t="s">
        <v>267</v>
      </c>
      <c r="D49" s="46" t="s">
        <v>46</v>
      </c>
      <c r="E49" s="46" t="s">
        <v>46</v>
      </c>
      <c r="F49" s="17">
        <v>65.18983050847457</v>
      </c>
      <c r="G49" s="17">
        <v>346.0676741101695</v>
      </c>
      <c r="H49" s="17">
        <v>22.62027355057778</v>
      </c>
      <c r="I49" s="17">
        <v>57.22993669702995</v>
      </c>
      <c r="J49" s="17">
        <v>254.48276328903037</v>
      </c>
      <c r="K49" s="17">
        <v>11.734700573531358</v>
      </c>
      <c r="L49" s="17">
        <v>52.90593220338983</v>
      </c>
      <c r="M49" s="17">
        <v>278.99140292372886</v>
      </c>
      <c r="N49" s="17">
        <v>45.76271186440678</v>
      </c>
      <c r="O49" s="17">
        <v>139.9405554661017</v>
      </c>
      <c r="P49" s="17">
        <v>93.28813559322035</v>
      </c>
      <c r="Q49" s="17">
        <f t="shared" si="0"/>
        <v>278.99140292372886</v>
      </c>
    </row>
    <row r="50" spans="1:17" ht="31.5">
      <c r="A50" s="46" t="s">
        <v>36</v>
      </c>
      <c r="B50" s="10" t="s">
        <v>275</v>
      </c>
      <c r="C50" s="10" t="s">
        <v>274</v>
      </c>
      <c r="D50" s="10">
        <v>2017</v>
      </c>
      <c r="E50" s="46">
        <v>2017</v>
      </c>
      <c r="F50" s="17">
        <v>2.2779661016949153</v>
      </c>
      <c r="G50" s="17">
        <v>10.355932203389832</v>
      </c>
      <c r="H50" s="17">
        <v>1.0355932203389833</v>
      </c>
      <c r="I50" s="17">
        <v>2.588983050847458</v>
      </c>
      <c r="J50" s="17">
        <v>6.524237288135595</v>
      </c>
      <c r="K50" s="17">
        <v>0.20711864406779665</v>
      </c>
      <c r="L50" s="17">
        <v>2.2779661016949153</v>
      </c>
      <c r="M50" s="17">
        <v>10.355932203389832</v>
      </c>
      <c r="N50" s="17">
        <v>10.355932203389832</v>
      </c>
      <c r="O50" s="17">
        <v>0</v>
      </c>
      <c r="P50" s="17">
        <v>0</v>
      </c>
      <c r="Q50" s="17">
        <f t="shared" si="0"/>
        <v>10.355932203389832</v>
      </c>
    </row>
    <row r="51" spans="1:17" ht="47.25">
      <c r="A51" s="46" t="s">
        <v>36</v>
      </c>
      <c r="B51" s="10" t="s">
        <v>113</v>
      </c>
      <c r="C51" s="10" t="s">
        <v>184</v>
      </c>
      <c r="D51" s="10">
        <v>2017</v>
      </c>
      <c r="E51" s="46">
        <v>2017</v>
      </c>
      <c r="F51" s="17">
        <v>1.4516949152542373</v>
      </c>
      <c r="G51" s="17">
        <v>6.779661016949153</v>
      </c>
      <c r="H51" s="17">
        <v>0.6779661016949153</v>
      </c>
      <c r="I51" s="17">
        <v>1.6949152542372883</v>
      </c>
      <c r="J51" s="17">
        <v>4.271186440677967</v>
      </c>
      <c r="K51" s="17">
        <v>0.13559322033898308</v>
      </c>
      <c r="L51" s="17">
        <v>1.4516949152542373</v>
      </c>
      <c r="M51" s="17">
        <v>6.779661016949153</v>
      </c>
      <c r="N51" s="17">
        <v>6.779661016949153</v>
      </c>
      <c r="O51" s="17">
        <v>0</v>
      </c>
      <c r="P51" s="17">
        <v>0</v>
      </c>
      <c r="Q51" s="17">
        <f t="shared" si="0"/>
        <v>6.779661016949153</v>
      </c>
    </row>
    <row r="52" spans="1:17" ht="47.25">
      <c r="A52" s="46" t="s">
        <v>36</v>
      </c>
      <c r="B52" s="10" t="s">
        <v>304</v>
      </c>
      <c r="C52" s="10" t="s">
        <v>185</v>
      </c>
      <c r="D52" s="10">
        <v>2018</v>
      </c>
      <c r="E52" s="46">
        <v>2018</v>
      </c>
      <c r="F52" s="17">
        <v>6.063559322033899</v>
      </c>
      <c r="G52" s="17">
        <v>33.47050084745763</v>
      </c>
      <c r="H52" s="17">
        <v>0.27156866777249994</v>
      </c>
      <c r="I52" s="17">
        <v>0.9281495358259998</v>
      </c>
      <c r="J52" s="17">
        <v>31.430026325759133</v>
      </c>
      <c r="K52" s="17">
        <v>0.8407563180999998</v>
      </c>
      <c r="L52" s="17">
        <v>6.063559322033899</v>
      </c>
      <c r="M52" s="17">
        <v>33.47050084745763</v>
      </c>
      <c r="N52" s="17">
        <v>0</v>
      </c>
      <c r="O52" s="17">
        <v>33.47050084745763</v>
      </c>
      <c r="P52" s="17">
        <v>0</v>
      </c>
      <c r="Q52" s="17">
        <f t="shared" si="0"/>
        <v>33.47050084745763</v>
      </c>
    </row>
    <row r="53" spans="1:17" ht="47.25">
      <c r="A53" s="46" t="s">
        <v>36</v>
      </c>
      <c r="B53" s="10" t="s">
        <v>305</v>
      </c>
      <c r="C53" s="10" t="s">
        <v>287</v>
      </c>
      <c r="D53" s="10">
        <v>2018</v>
      </c>
      <c r="E53" s="46">
        <v>2018</v>
      </c>
      <c r="F53" s="17">
        <v>1.9177966101694914</v>
      </c>
      <c r="G53" s="17">
        <v>10.312526652542372</v>
      </c>
      <c r="H53" s="17">
        <v>0.148238728365</v>
      </c>
      <c r="I53" s="17">
        <v>0.09157132177699999</v>
      </c>
      <c r="J53" s="17">
        <v>9.961331717450372</v>
      </c>
      <c r="K53" s="17">
        <v>0.11138488494999998</v>
      </c>
      <c r="L53" s="17">
        <v>1.9177966101694914</v>
      </c>
      <c r="M53" s="17">
        <v>10.312526652542372</v>
      </c>
      <c r="N53" s="17">
        <v>0</v>
      </c>
      <c r="O53" s="17">
        <v>10.312526652542372</v>
      </c>
      <c r="P53" s="17">
        <v>0</v>
      </c>
      <c r="Q53" s="17">
        <f t="shared" si="0"/>
        <v>10.312526652542372</v>
      </c>
    </row>
    <row r="54" spans="1:17" ht="31.5">
      <c r="A54" s="46" t="s">
        <v>36</v>
      </c>
      <c r="B54" s="10" t="s">
        <v>117</v>
      </c>
      <c r="C54" s="10" t="s">
        <v>250</v>
      </c>
      <c r="D54" s="10">
        <v>2016</v>
      </c>
      <c r="E54" s="46">
        <v>2016</v>
      </c>
      <c r="F54" s="17">
        <v>0.17118644067796612</v>
      </c>
      <c r="G54" s="17">
        <v>1.3135593220338984</v>
      </c>
      <c r="H54" s="17">
        <v>0.13135593220338984</v>
      </c>
      <c r="I54" s="17">
        <v>0.3283898305084746</v>
      </c>
      <c r="J54" s="17">
        <v>0.8275423728813559</v>
      </c>
      <c r="K54" s="17">
        <v>0.02627118644067797</v>
      </c>
      <c r="L54" s="17">
        <v>0</v>
      </c>
      <c r="M54" s="17">
        <v>0</v>
      </c>
      <c r="N54" s="17">
        <v>0</v>
      </c>
      <c r="O54" s="17">
        <v>0</v>
      </c>
      <c r="P54" s="17">
        <v>0</v>
      </c>
      <c r="Q54" s="17">
        <f t="shared" si="0"/>
        <v>0</v>
      </c>
    </row>
    <row r="55" spans="1:17" ht="31.5">
      <c r="A55" s="46" t="s">
        <v>36</v>
      </c>
      <c r="B55" s="10" t="s">
        <v>118</v>
      </c>
      <c r="C55" s="10" t="s">
        <v>187</v>
      </c>
      <c r="D55" s="10">
        <v>2017</v>
      </c>
      <c r="E55" s="46">
        <v>2017</v>
      </c>
      <c r="F55" s="17">
        <v>3.6796610169491526</v>
      </c>
      <c r="G55" s="17">
        <v>16.949152542372882</v>
      </c>
      <c r="H55" s="17">
        <v>1.6949152542372883</v>
      </c>
      <c r="I55" s="17">
        <v>4.237288135593221</v>
      </c>
      <c r="J55" s="17">
        <v>10.677966101694913</v>
      </c>
      <c r="K55" s="17">
        <v>0.33898305084745767</v>
      </c>
      <c r="L55" s="17">
        <v>3.6796610169491526</v>
      </c>
      <c r="M55" s="17">
        <v>16.949152542372882</v>
      </c>
      <c r="N55" s="17">
        <v>16.949152542372882</v>
      </c>
      <c r="O55" s="17">
        <v>0</v>
      </c>
      <c r="P55" s="17">
        <v>0</v>
      </c>
      <c r="Q55" s="17">
        <f t="shared" si="0"/>
        <v>16.949152542372882</v>
      </c>
    </row>
    <row r="56" spans="1:17" ht="31.5">
      <c r="A56" s="46" t="s">
        <v>36</v>
      </c>
      <c r="B56" s="10" t="s">
        <v>313</v>
      </c>
      <c r="C56" s="10" t="s">
        <v>188</v>
      </c>
      <c r="D56" s="10">
        <v>2018</v>
      </c>
      <c r="E56" s="46">
        <v>2018</v>
      </c>
      <c r="F56" s="17">
        <v>4.047457627118644</v>
      </c>
      <c r="G56" s="17">
        <v>23.480991949152543</v>
      </c>
      <c r="H56" s="17">
        <v>0.4008185133824999</v>
      </c>
      <c r="I56" s="17">
        <v>1.5278429397999997</v>
      </c>
      <c r="J56" s="17">
        <v>19.551396005620045</v>
      </c>
      <c r="K56" s="17">
        <v>2.0009344903499997</v>
      </c>
      <c r="L56" s="17">
        <v>4.047457627118644</v>
      </c>
      <c r="M56" s="17">
        <v>23.480991949152543</v>
      </c>
      <c r="N56" s="17">
        <v>0</v>
      </c>
      <c r="O56" s="17">
        <v>23.480991949152543</v>
      </c>
      <c r="P56" s="17">
        <v>0</v>
      </c>
      <c r="Q56" s="17">
        <f t="shared" si="0"/>
        <v>23.480991949152543</v>
      </c>
    </row>
    <row r="57" spans="1:17" ht="31.5">
      <c r="A57" s="46" t="s">
        <v>36</v>
      </c>
      <c r="B57" s="10" t="s">
        <v>119</v>
      </c>
      <c r="C57" s="10" t="s">
        <v>189</v>
      </c>
      <c r="D57" s="10">
        <v>2019</v>
      </c>
      <c r="E57" s="46">
        <v>2019</v>
      </c>
      <c r="F57" s="17">
        <v>2.9279661016949157</v>
      </c>
      <c r="G57" s="17">
        <v>16.203389830508478</v>
      </c>
      <c r="H57" s="17">
        <v>1.620338983050848</v>
      </c>
      <c r="I57" s="17">
        <v>4.050847457627119</v>
      </c>
      <c r="J57" s="17">
        <v>10.20813559322034</v>
      </c>
      <c r="K57" s="17">
        <v>0.32406779661016955</v>
      </c>
      <c r="L57" s="17">
        <v>2.9279661016949157</v>
      </c>
      <c r="M57" s="17">
        <v>16.203389830508478</v>
      </c>
      <c r="N57" s="17">
        <v>0</v>
      </c>
      <c r="O57" s="17">
        <v>0</v>
      </c>
      <c r="P57" s="17">
        <v>16.203389830508478</v>
      </c>
      <c r="Q57" s="17">
        <f t="shared" si="0"/>
        <v>16.203389830508478</v>
      </c>
    </row>
    <row r="58" spans="1:17" ht="31.5">
      <c r="A58" s="46" t="s">
        <v>36</v>
      </c>
      <c r="B58" s="10" t="s">
        <v>120</v>
      </c>
      <c r="C58" s="10" t="s">
        <v>190</v>
      </c>
      <c r="D58" s="10">
        <v>2019</v>
      </c>
      <c r="E58" s="46">
        <v>2019</v>
      </c>
      <c r="F58" s="17">
        <v>2.7177966101694917</v>
      </c>
      <c r="G58" s="17">
        <v>15.084745762711865</v>
      </c>
      <c r="H58" s="17">
        <v>1.5084745762711866</v>
      </c>
      <c r="I58" s="17">
        <v>3.7711864406779663</v>
      </c>
      <c r="J58" s="17">
        <v>9.503389830508475</v>
      </c>
      <c r="K58" s="17">
        <v>0.3016949152542373</v>
      </c>
      <c r="L58" s="17">
        <v>2.7177966101694917</v>
      </c>
      <c r="M58" s="17">
        <v>15.084745762711865</v>
      </c>
      <c r="N58" s="17">
        <v>0</v>
      </c>
      <c r="O58" s="17">
        <v>0</v>
      </c>
      <c r="P58" s="17">
        <v>15.084745762711865</v>
      </c>
      <c r="Q58" s="17">
        <f t="shared" si="0"/>
        <v>15.084745762711865</v>
      </c>
    </row>
    <row r="59" spans="1:17" ht="31.5">
      <c r="A59" s="46" t="s">
        <v>36</v>
      </c>
      <c r="B59" s="10" t="s">
        <v>121</v>
      </c>
      <c r="C59" s="10" t="s">
        <v>191</v>
      </c>
      <c r="D59" s="10">
        <v>2015</v>
      </c>
      <c r="E59" s="46">
        <v>2015</v>
      </c>
      <c r="F59" s="17">
        <v>2.8932203389830513</v>
      </c>
      <c r="G59" s="17">
        <v>16</v>
      </c>
      <c r="H59" s="17">
        <v>1.6</v>
      </c>
      <c r="I59" s="17">
        <v>4</v>
      </c>
      <c r="J59" s="17">
        <v>10.08</v>
      </c>
      <c r="K59" s="17">
        <v>0.32</v>
      </c>
      <c r="L59" s="17">
        <v>0</v>
      </c>
      <c r="M59" s="17">
        <v>0</v>
      </c>
      <c r="N59" s="17">
        <v>0</v>
      </c>
      <c r="O59" s="17">
        <v>0</v>
      </c>
      <c r="P59" s="17">
        <v>0</v>
      </c>
      <c r="Q59" s="17">
        <f t="shared" si="0"/>
        <v>0</v>
      </c>
    </row>
    <row r="60" spans="1:17" ht="31.5">
      <c r="A60" s="46" t="s">
        <v>36</v>
      </c>
      <c r="B60" s="10" t="s">
        <v>122</v>
      </c>
      <c r="C60" s="10" t="s">
        <v>192</v>
      </c>
      <c r="D60" s="10">
        <v>2019</v>
      </c>
      <c r="E60" s="46">
        <v>2019</v>
      </c>
      <c r="F60" s="17">
        <v>3.9822033898305085</v>
      </c>
      <c r="G60" s="17">
        <v>22.033898305084747</v>
      </c>
      <c r="H60" s="17">
        <v>2.203389830508475</v>
      </c>
      <c r="I60" s="17">
        <v>5.508474576271187</v>
      </c>
      <c r="J60" s="17">
        <v>13.881355932203391</v>
      </c>
      <c r="K60" s="17">
        <v>0.44067796610169496</v>
      </c>
      <c r="L60" s="17">
        <v>3.9822033898305085</v>
      </c>
      <c r="M60" s="17">
        <v>22.033898305084747</v>
      </c>
      <c r="N60" s="17">
        <v>0</v>
      </c>
      <c r="O60" s="17">
        <v>0</v>
      </c>
      <c r="P60" s="17">
        <v>22.033898305084747</v>
      </c>
      <c r="Q60" s="17">
        <f t="shared" si="0"/>
        <v>22.033898305084747</v>
      </c>
    </row>
    <row r="61" spans="1:17" ht="31.5">
      <c r="A61" s="46" t="s">
        <v>36</v>
      </c>
      <c r="B61" s="10" t="s">
        <v>123</v>
      </c>
      <c r="C61" s="10" t="s">
        <v>193</v>
      </c>
      <c r="D61" s="10">
        <v>2019</v>
      </c>
      <c r="E61" s="46">
        <v>2019</v>
      </c>
      <c r="F61" s="17">
        <v>3.0779661016949156</v>
      </c>
      <c r="G61" s="17">
        <v>17.033898305084747</v>
      </c>
      <c r="H61" s="17">
        <v>1.703389830508475</v>
      </c>
      <c r="I61" s="17">
        <v>4.258474576271187</v>
      </c>
      <c r="J61" s="17">
        <v>10.731355932203392</v>
      </c>
      <c r="K61" s="17">
        <v>0.34067796610169493</v>
      </c>
      <c r="L61" s="17">
        <v>3.0779661016949156</v>
      </c>
      <c r="M61" s="17">
        <v>17.033898305084747</v>
      </c>
      <c r="N61" s="17">
        <v>0</v>
      </c>
      <c r="O61" s="17">
        <v>0</v>
      </c>
      <c r="P61" s="17">
        <v>17.033898305084747</v>
      </c>
      <c r="Q61" s="17">
        <f t="shared" si="0"/>
        <v>17.033898305084747</v>
      </c>
    </row>
    <row r="62" spans="1:17" ht="31.5">
      <c r="A62" s="46" t="s">
        <v>36</v>
      </c>
      <c r="B62" s="10" t="s">
        <v>124</v>
      </c>
      <c r="C62" s="10" t="s">
        <v>194</v>
      </c>
      <c r="D62" s="10">
        <v>2016</v>
      </c>
      <c r="E62" s="46">
        <v>2019</v>
      </c>
      <c r="F62" s="17">
        <v>7.25</v>
      </c>
      <c r="G62" s="17">
        <v>37.932203389830505</v>
      </c>
      <c r="H62" s="17">
        <v>3.7932203389830508</v>
      </c>
      <c r="I62" s="17">
        <v>9.483050847457626</v>
      </c>
      <c r="J62" s="17">
        <v>23.89728813559322</v>
      </c>
      <c r="K62" s="17">
        <v>0.7586440677966101</v>
      </c>
      <c r="L62" s="17">
        <v>4.19</v>
      </c>
      <c r="M62" s="17">
        <v>21.93220338983051</v>
      </c>
      <c r="N62" s="17">
        <v>0</v>
      </c>
      <c r="O62" s="17">
        <v>0</v>
      </c>
      <c r="P62" s="17">
        <v>21.93220338983051</v>
      </c>
      <c r="Q62" s="17">
        <f t="shared" si="0"/>
        <v>21.93220338983051</v>
      </c>
    </row>
    <row r="63" spans="1:17" ht="31.5">
      <c r="A63" s="46" t="s">
        <v>36</v>
      </c>
      <c r="B63" s="10" t="s">
        <v>125</v>
      </c>
      <c r="C63" s="10" t="s">
        <v>251</v>
      </c>
      <c r="D63" s="10">
        <v>2016</v>
      </c>
      <c r="E63" s="46">
        <v>2016</v>
      </c>
      <c r="F63" s="17">
        <v>1.8279661016949154</v>
      </c>
      <c r="G63" s="17">
        <v>10.508474576271187</v>
      </c>
      <c r="H63" s="17">
        <v>1.0508474576271187</v>
      </c>
      <c r="I63" s="17">
        <v>2.6271186440677967</v>
      </c>
      <c r="J63" s="17">
        <v>6.620338983050847</v>
      </c>
      <c r="K63" s="17">
        <v>0.21016949152542375</v>
      </c>
      <c r="L63" s="17">
        <v>0</v>
      </c>
      <c r="M63" s="17">
        <v>0</v>
      </c>
      <c r="N63" s="17">
        <v>0</v>
      </c>
      <c r="O63" s="17">
        <v>0</v>
      </c>
      <c r="P63" s="17">
        <v>0</v>
      </c>
      <c r="Q63" s="17">
        <f t="shared" si="0"/>
        <v>0</v>
      </c>
    </row>
    <row r="64" spans="1:17" ht="15.75">
      <c r="A64" s="46" t="s">
        <v>36</v>
      </c>
      <c r="B64" s="10" t="s">
        <v>172</v>
      </c>
      <c r="C64" s="10" t="s">
        <v>232</v>
      </c>
      <c r="D64" s="10">
        <v>2015</v>
      </c>
      <c r="E64" s="46">
        <v>2015</v>
      </c>
      <c r="F64" s="17">
        <v>0.3398305084745763</v>
      </c>
      <c r="G64" s="17">
        <v>1.9491525423728813</v>
      </c>
      <c r="H64" s="17">
        <v>0.19491525423728814</v>
      </c>
      <c r="I64" s="17">
        <v>0.4872881355932203</v>
      </c>
      <c r="J64" s="17">
        <v>1.2279661016949153</v>
      </c>
      <c r="K64" s="17">
        <v>0.03898305084745762</v>
      </c>
      <c r="L64" s="17">
        <v>0</v>
      </c>
      <c r="M64" s="17">
        <v>0</v>
      </c>
      <c r="N64" s="17">
        <v>0</v>
      </c>
      <c r="O64" s="17">
        <v>0</v>
      </c>
      <c r="P64" s="17">
        <v>0</v>
      </c>
      <c r="Q64" s="17">
        <f t="shared" si="0"/>
        <v>0</v>
      </c>
    </row>
    <row r="65" spans="1:17" ht="15.75">
      <c r="A65" s="46" t="s">
        <v>36</v>
      </c>
      <c r="B65" s="10" t="s">
        <v>173</v>
      </c>
      <c r="C65" s="10" t="s">
        <v>233</v>
      </c>
      <c r="D65" s="10">
        <v>2015</v>
      </c>
      <c r="E65" s="46">
        <v>2015</v>
      </c>
      <c r="F65" s="17">
        <v>2.7245762711864407</v>
      </c>
      <c r="G65" s="17">
        <v>15.02542372881356</v>
      </c>
      <c r="H65" s="17">
        <v>1.502542372881356</v>
      </c>
      <c r="I65" s="17">
        <v>3.75635593220339</v>
      </c>
      <c r="J65" s="17">
        <v>9.466016949152543</v>
      </c>
      <c r="K65" s="17">
        <v>0.3005084745762712</v>
      </c>
      <c r="L65" s="17">
        <v>0</v>
      </c>
      <c r="M65" s="17">
        <v>0</v>
      </c>
      <c r="N65" s="17">
        <v>0</v>
      </c>
      <c r="O65" s="17">
        <v>0</v>
      </c>
      <c r="P65" s="17">
        <v>0</v>
      </c>
      <c r="Q65" s="17">
        <f t="shared" si="0"/>
        <v>0</v>
      </c>
    </row>
    <row r="66" spans="1:17" ht="15.75">
      <c r="A66" s="46" t="s">
        <v>36</v>
      </c>
      <c r="B66" s="10" t="s">
        <v>288</v>
      </c>
      <c r="C66" s="10" t="s">
        <v>186</v>
      </c>
      <c r="D66" s="10">
        <v>2018</v>
      </c>
      <c r="E66" s="46">
        <v>2018</v>
      </c>
      <c r="F66" s="17">
        <v>4.117796610169492</v>
      </c>
      <c r="G66" s="17">
        <v>23.911306779661015</v>
      </c>
      <c r="H66" s="17">
        <v>0.41592563240799996</v>
      </c>
      <c r="I66" s="17">
        <v>1.05585520832</v>
      </c>
      <c r="J66" s="17">
        <v>20.438591448583015</v>
      </c>
      <c r="K66" s="17">
        <v>2.0009344903499997</v>
      </c>
      <c r="L66" s="17">
        <v>4.117796610169492</v>
      </c>
      <c r="M66" s="17">
        <v>23.911306779661015</v>
      </c>
      <c r="N66" s="17">
        <v>0</v>
      </c>
      <c r="O66" s="17">
        <v>23.911306779661015</v>
      </c>
      <c r="P66" s="17">
        <v>0</v>
      </c>
      <c r="Q66" s="17">
        <f t="shared" si="0"/>
        <v>23.911306779661015</v>
      </c>
    </row>
    <row r="67" spans="1:17" ht="15.75">
      <c r="A67" s="46" t="s">
        <v>36</v>
      </c>
      <c r="B67" s="10" t="s">
        <v>290</v>
      </c>
      <c r="C67" s="10" t="s">
        <v>276</v>
      </c>
      <c r="D67" s="10">
        <v>2018</v>
      </c>
      <c r="E67" s="46">
        <v>2018</v>
      </c>
      <c r="F67" s="17">
        <v>4.452542372881356</v>
      </c>
      <c r="G67" s="17">
        <v>25.766855084745764</v>
      </c>
      <c r="H67" s="17">
        <v>0.44674295034249994</v>
      </c>
      <c r="I67" s="17">
        <v>0.8426216832229998</v>
      </c>
      <c r="J67" s="17">
        <v>22.437599558330263</v>
      </c>
      <c r="K67" s="17">
        <v>2.0398908928499995</v>
      </c>
      <c r="L67" s="17">
        <v>4.452542372881356</v>
      </c>
      <c r="M67" s="17">
        <v>25.766855084745764</v>
      </c>
      <c r="N67" s="17">
        <v>0</v>
      </c>
      <c r="O67" s="17">
        <v>25.766855084745764</v>
      </c>
      <c r="P67" s="17">
        <v>0</v>
      </c>
      <c r="Q67" s="17">
        <f t="shared" si="0"/>
        <v>25.766855084745764</v>
      </c>
    </row>
    <row r="68" spans="1:17" ht="31.5">
      <c r="A68" s="46" t="s">
        <v>36</v>
      </c>
      <c r="B68" s="10" t="s">
        <v>278</v>
      </c>
      <c r="C68" s="10" t="s">
        <v>277</v>
      </c>
      <c r="D68" s="10">
        <v>2018</v>
      </c>
      <c r="E68" s="46">
        <v>2018</v>
      </c>
      <c r="F68" s="17">
        <v>0.5110169491525424</v>
      </c>
      <c r="G68" s="17">
        <v>2.8177440677966104</v>
      </c>
      <c r="H68" s="17">
        <v>0.048646929869999994</v>
      </c>
      <c r="I68" s="17">
        <v>0.019909688231999997</v>
      </c>
      <c r="J68" s="17">
        <v>2.5958915608946107</v>
      </c>
      <c r="K68" s="17">
        <v>0.15329588879999997</v>
      </c>
      <c r="L68" s="17">
        <v>0.5110169491525424</v>
      </c>
      <c r="M68" s="17">
        <v>2.8177440677966104</v>
      </c>
      <c r="N68" s="17">
        <v>0</v>
      </c>
      <c r="O68" s="17">
        <v>2.8177440677966104</v>
      </c>
      <c r="P68" s="17">
        <v>0</v>
      </c>
      <c r="Q68" s="17">
        <f t="shared" si="0"/>
        <v>2.8177440677966104</v>
      </c>
    </row>
    <row r="69" spans="1:17" ht="31.5">
      <c r="A69" s="46" t="s">
        <v>36</v>
      </c>
      <c r="B69" s="10" t="s">
        <v>321</v>
      </c>
      <c r="C69" s="10" t="s">
        <v>314</v>
      </c>
      <c r="D69" s="10">
        <v>2018</v>
      </c>
      <c r="E69" s="46">
        <v>2018</v>
      </c>
      <c r="F69" s="17">
        <v>0.5932203389830508</v>
      </c>
      <c r="G69" s="17">
        <v>3.463976271186441</v>
      </c>
      <c r="H69" s="82">
        <v>0.05010469257799999</v>
      </c>
      <c r="I69" s="82">
        <v>0.23191999315699993</v>
      </c>
      <c r="J69" s="17">
        <v>3.127504987201441</v>
      </c>
      <c r="K69" s="82">
        <v>0.05444659824999999</v>
      </c>
      <c r="L69" s="17">
        <v>0.5932203389830508</v>
      </c>
      <c r="M69" s="17">
        <v>3.463976271186441</v>
      </c>
      <c r="N69" s="17">
        <v>0</v>
      </c>
      <c r="O69" s="17">
        <v>3.463976271186441</v>
      </c>
      <c r="P69" s="17">
        <v>0</v>
      </c>
      <c r="Q69" s="17">
        <f t="shared" si="0"/>
        <v>3.463976271186441</v>
      </c>
    </row>
    <row r="70" spans="1:17" ht="31.5">
      <c r="A70" s="46" t="s">
        <v>36</v>
      </c>
      <c r="B70" s="10" t="s">
        <v>318</v>
      </c>
      <c r="C70" s="10" t="s">
        <v>279</v>
      </c>
      <c r="D70" s="10">
        <v>2018</v>
      </c>
      <c r="E70" s="46">
        <v>2018</v>
      </c>
      <c r="F70" s="17">
        <v>0.4466101694915255</v>
      </c>
      <c r="G70" s="17">
        <v>2.5574809322033896</v>
      </c>
      <c r="H70" s="17">
        <v>0.07517184990649999</v>
      </c>
      <c r="I70" s="17">
        <v>0.12033088320599998</v>
      </c>
      <c r="J70" s="17">
        <v>2.1754677663908897</v>
      </c>
      <c r="K70" s="17">
        <v>0.18651043269999998</v>
      </c>
      <c r="L70" s="17">
        <v>0.4466101694915255</v>
      </c>
      <c r="M70" s="17">
        <v>2.5574809322033896</v>
      </c>
      <c r="N70" s="17">
        <v>0</v>
      </c>
      <c r="O70" s="17">
        <v>2.5574809322033896</v>
      </c>
      <c r="P70" s="17">
        <v>0</v>
      </c>
      <c r="Q70" s="17">
        <f t="shared" si="0"/>
        <v>2.5574809322033896</v>
      </c>
    </row>
    <row r="71" spans="1:17" ht="31.5">
      <c r="A71" s="46" t="s">
        <v>36</v>
      </c>
      <c r="B71" s="10" t="s">
        <v>319</v>
      </c>
      <c r="C71" s="10" t="s">
        <v>281</v>
      </c>
      <c r="D71" s="10">
        <v>2018</v>
      </c>
      <c r="E71" s="46">
        <v>2018</v>
      </c>
      <c r="F71" s="17">
        <v>1.230508474576271</v>
      </c>
      <c r="G71" s="17">
        <v>7.079586440677966</v>
      </c>
      <c r="H71" s="17">
        <v>0.07517186077299998</v>
      </c>
      <c r="I71" s="17">
        <v>0.43997789123599995</v>
      </c>
      <c r="J71" s="17">
        <v>6.452434586518967</v>
      </c>
      <c r="K71" s="17">
        <v>0.11200210214999998</v>
      </c>
      <c r="L71" s="17">
        <v>1.230508474576271</v>
      </c>
      <c r="M71" s="17">
        <v>7.079586440677966</v>
      </c>
      <c r="N71" s="17">
        <v>0</v>
      </c>
      <c r="O71" s="17">
        <v>7.079586440677966</v>
      </c>
      <c r="P71" s="17">
        <v>0</v>
      </c>
      <c r="Q71" s="17">
        <f t="shared" si="0"/>
        <v>7.079586440677966</v>
      </c>
    </row>
    <row r="72" spans="1:17" ht="31.5">
      <c r="A72" s="46" t="s">
        <v>36</v>
      </c>
      <c r="B72" s="10" t="s">
        <v>320</v>
      </c>
      <c r="C72" s="10" t="s">
        <v>295</v>
      </c>
      <c r="D72" s="10">
        <v>2018</v>
      </c>
      <c r="E72" s="46">
        <v>2018</v>
      </c>
      <c r="F72" s="17">
        <v>1.230508474576271</v>
      </c>
      <c r="G72" s="17">
        <v>7.079586440677966</v>
      </c>
      <c r="H72" s="17">
        <v>0.07517186077299998</v>
      </c>
      <c r="I72" s="17">
        <v>0.43997789123599995</v>
      </c>
      <c r="J72" s="17">
        <v>6.452434586518967</v>
      </c>
      <c r="K72" s="17">
        <v>0.11200210214999998</v>
      </c>
      <c r="L72" s="17">
        <v>1.230508474576271</v>
      </c>
      <c r="M72" s="17">
        <v>7.079586440677966</v>
      </c>
      <c r="N72" s="17">
        <v>0</v>
      </c>
      <c r="O72" s="17">
        <v>7.079586440677966</v>
      </c>
      <c r="P72" s="17">
        <v>0</v>
      </c>
      <c r="Q72" s="17">
        <f t="shared" si="0"/>
        <v>7.079586440677966</v>
      </c>
    </row>
    <row r="73" spans="1:17" ht="47.25">
      <c r="A73" s="46" t="s">
        <v>36</v>
      </c>
      <c r="B73" s="10" t="s">
        <v>272</v>
      </c>
      <c r="C73" s="10" t="s">
        <v>273</v>
      </c>
      <c r="D73" s="10">
        <v>2017</v>
      </c>
      <c r="E73" s="46">
        <v>2017</v>
      </c>
      <c r="F73" s="17">
        <v>3.6796610169491526</v>
      </c>
      <c r="G73" s="17">
        <v>10.677966101694915</v>
      </c>
      <c r="H73" s="17">
        <v>1.0677966101694916</v>
      </c>
      <c r="I73" s="17">
        <v>2.669491525423729</v>
      </c>
      <c r="J73" s="17">
        <v>6.727118644067797</v>
      </c>
      <c r="K73" s="17">
        <v>0.2135593220338983</v>
      </c>
      <c r="L73" s="17">
        <v>3.6796610169491526</v>
      </c>
      <c r="M73" s="17">
        <v>10.677966101694915</v>
      </c>
      <c r="N73" s="17">
        <v>10.677966101694915</v>
      </c>
      <c r="O73" s="17">
        <v>0</v>
      </c>
      <c r="P73" s="17">
        <v>0</v>
      </c>
      <c r="Q73" s="17">
        <f t="shared" si="0"/>
        <v>10.677966101694915</v>
      </c>
    </row>
    <row r="74" spans="1:17" ht="31.5">
      <c r="A74" s="46" t="s">
        <v>36</v>
      </c>
      <c r="B74" s="10" t="s">
        <v>114</v>
      </c>
      <c r="C74" s="10" t="s">
        <v>195</v>
      </c>
      <c r="D74" s="10">
        <v>2016</v>
      </c>
      <c r="E74" s="46">
        <v>2019</v>
      </c>
      <c r="F74" s="17">
        <v>0.6237288135593221</v>
      </c>
      <c r="G74" s="17">
        <v>3</v>
      </c>
      <c r="H74" s="17">
        <v>0.30000000000000004</v>
      </c>
      <c r="I74" s="17">
        <v>0.75</v>
      </c>
      <c r="J74" s="17">
        <v>1.8900000000000001</v>
      </c>
      <c r="K74" s="17">
        <v>0.06</v>
      </c>
      <c r="L74" s="17">
        <v>0.31</v>
      </c>
      <c r="M74" s="17">
        <v>2</v>
      </c>
      <c r="N74" s="17">
        <v>1</v>
      </c>
      <c r="O74" s="17">
        <v>0</v>
      </c>
      <c r="P74" s="17">
        <v>1</v>
      </c>
      <c r="Q74" s="17">
        <f t="shared" si="0"/>
        <v>2</v>
      </c>
    </row>
    <row r="75" spans="1:17" ht="31.5">
      <c r="A75" s="46" t="s">
        <v>36</v>
      </c>
      <c r="B75" s="10" t="s">
        <v>115</v>
      </c>
      <c r="C75" s="10" t="s">
        <v>252</v>
      </c>
      <c r="D75" s="10">
        <v>2016</v>
      </c>
      <c r="E75" s="46">
        <v>2016</v>
      </c>
      <c r="F75" s="17">
        <v>0.2338983050847458</v>
      </c>
      <c r="G75" s="17">
        <v>1.2711864406779663</v>
      </c>
      <c r="H75" s="17">
        <v>0.12711864406779663</v>
      </c>
      <c r="I75" s="17">
        <v>0.31779661016949157</v>
      </c>
      <c r="J75" s="17">
        <v>0.8008474576271187</v>
      </c>
      <c r="K75" s="17">
        <v>0.025423728813559327</v>
      </c>
      <c r="L75" s="17">
        <v>0</v>
      </c>
      <c r="M75" s="17">
        <v>0</v>
      </c>
      <c r="N75" s="17">
        <v>0</v>
      </c>
      <c r="O75" s="17">
        <v>0</v>
      </c>
      <c r="P75" s="17">
        <v>0</v>
      </c>
      <c r="Q75" s="17">
        <f t="shared" si="0"/>
        <v>0</v>
      </c>
    </row>
    <row r="76" spans="1:17" ht="15.75">
      <c r="A76" s="46" t="s">
        <v>36</v>
      </c>
      <c r="B76" s="10" t="s">
        <v>116</v>
      </c>
      <c r="C76" s="10" t="s">
        <v>253</v>
      </c>
      <c r="D76" s="10">
        <v>2016</v>
      </c>
      <c r="E76" s="46">
        <v>2016</v>
      </c>
      <c r="F76" s="17">
        <v>0.07966101694915255</v>
      </c>
      <c r="G76" s="17">
        <v>0.5084745762711864</v>
      </c>
      <c r="H76" s="17">
        <v>0.05084745762711865</v>
      </c>
      <c r="I76" s="17">
        <v>0.1271186440677966</v>
      </c>
      <c r="J76" s="17">
        <v>0.32033898305084746</v>
      </c>
      <c r="K76" s="17">
        <v>0.010169491525423728</v>
      </c>
      <c r="L76" s="17">
        <v>0</v>
      </c>
      <c r="M76" s="17">
        <v>0</v>
      </c>
      <c r="N76" s="17">
        <v>0</v>
      </c>
      <c r="O76" s="17">
        <v>0</v>
      </c>
      <c r="P76" s="17">
        <v>0</v>
      </c>
      <c r="Q76" s="17">
        <f t="shared" si="0"/>
        <v>0</v>
      </c>
    </row>
    <row r="77" spans="1:17" ht="31.5">
      <c r="A77" s="46" t="s">
        <v>36</v>
      </c>
      <c r="B77" s="10" t="s">
        <v>126</v>
      </c>
      <c r="C77" s="10" t="s">
        <v>196</v>
      </c>
      <c r="D77" s="10">
        <v>2015</v>
      </c>
      <c r="E77" s="46">
        <v>2015</v>
      </c>
      <c r="F77" s="17">
        <v>0.6398305084745763</v>
      </c>
      <c r="G77" s="17">
        <v>3.5</v>
      </c>
      <c r="H77" s="17">
        <v>0.35000000000000003</v>
      </c>
      <c r="I77" s="17">
        <v>0.875</v>
      </c>
      <c r="J77" s="17">
        <v>2.205</v>
      </c>
      <c r="K77" s="17">
        <v>0.07</v>
      </c>
      <c r="L77" s="17">
        <v>0</v>
      </c>
      <c r="M77" s="17">
        <v>0</v>
      </c>
      <c r="N77" s="17">
        <v>0</v>
      </c>
      <c r="O77" s="17">
        <v>0</v>
      </c>
      <c r="P77" s="17">
        <v>0</v>
      </c>
      <c r="Q77" s="17">
        <f t="shared" si="0"/>
        <v>0</v>
      </c>
    </row>
    <row r="78" spans="1:17" ht="63">
      <c r="A78" s="4" t="s">
        <v>37</v>
      </c>
      <c r="B78" s="10" t="s">
        <v>55</v>
      </c>
      <c r="C78" s="10" t="s">
        <v>267</v>
      </c>
      <c r="D78" s="46" t="s">
        <v>46</v>
      </c>
      <c r="E78" s="46" t="s">
        <v>46</v>
      </c>
      <c r="F78" s="17">
        <v>2.8728813559322037</v>
      </c>
      <c r="G78" s="17">
        <v>17.420556355932206</v>
      </c>
      <c r="H78" s="17">
        <v>1.4105084745762715</v>
      </c>
      <c r="I78" s="17">
        <v>3.7485951473116783</v>
      </c>
      <c r="J78" s="17">
        <v>10.778597355879</v>
      </c>
      <c r="K78" s="17">
        <v>1.482855378165254</v>
      </c>
      <c r="L78" s="17">
        <v>0.9889152542372883</v>
      </c>
      <c r="M78" s="17">
        <v>6.637505508474576</v>
      </c>
      <c r="N78" s="17">
        <v>0.9694915254237289</v>
      </c>
      <c r="O78" s="17">
        <v>3.3154716101694914</v>
      </c>
      <c r="P78" s="17">
        <v>2.3525423728813557</v>
      </c>
      <c r="Q78" s="17">
        <f t="shared" si="0"/>
        <v>6.637505508474576</v>
      </c>
    </row>
    <row r="79" spans="1:17" ht="47.25">
      <c r="A79" s="4" t="s">
        <v>37</v>
      </c>
      <c r="B79" s="10" t="s">
        <v>175</v>
      </c>
      <c r="C79" s="10" t="s">
        <v>226</v>
      </c>
      <c r="D79" s="10">
        <v>2015</v>
      </c>
      <c r="E79" s="46">
        <v>2016</v>
      </c>
      <c r="F79" s="17">
        <v>1.3788135593220339</v>
      </c>
      <c r="G79" s="17">
        <v>7.796610169491526</v>
      </c>
      <c r="H79" s="17">
        <v>0.7796610169491527</v>
      </c>
      <c r="I79" s="17">
        <v>1.9491525423728815</v>
      </c>
      <c r="J79" s="17">
        <v>4.911864406779662</v>
      </c>
      <c r="K79" s="17">
        <v>0.15593220338983052</v>
      </c>
      <c r="L79" s="17">
        <v>0</v>
      </c>
      <c r="M79" s="17">
        <v>0</v>
      </c>
      <c r="N79" s="17">
        <v>0</v>
      </c>
      <c r="O79" s="17">
        <v>0</v>
      </c>
      <c r="P79" s="17">
        <v>0</v>
      </c>
      <c r="Q79" s="17">
        <f t="shared" si="0"/>
        <v>0</v>
      </c>
    </row>
    <row r="80" spans="1:17" ht="63">
      <c r="A80" s="4" t="s">
        <v>37</v>
      </c>
      <c r="B80" s="10" t="s">
        <v>176</v>
      </c>
      <c r="C80" s="10" t="s">
        <v>227</v>
      </c>
      <c r="D80" s="10">
        <v>2016</v>
      </c>
      <c r="E80" s="46">
        <v>2019</v>
      </c>
      <c r="F80" s="17">
        <v>0.06610169491525424</v>
      </c>
      <c r="G80" s="17">
        <v>0.5084745762711865</v>
      </c>
      <c r="H80" s="17">
        <v>0.050847457627118654</v>
      </c>
      <c r="I80" s="17">
        <v>0.12711864406779663</v>
      </c>
      <c r="J80" s="17">
        <v>0.3203389830508475</v>
      </c>
      <c r="K80" s="17">
        <v>0.010169491525423732</v>
      </c>
      <c r="L80" s="17">
        <v>0.044</v>
      </c>
      <c r="M80" s="17">
        <v>0.33898305084745767</v>
      </c>
      <c r="N80" s="17">
        <v>0.16949152542372883</v>
      </c>
      <c r="O80" s="17">
        <v>0</v>
      </c>
      <c r="P80" s="17">
        <v>0.16949152542372883</v>
      </c>
      <c r="Q80" s="17">
        <f t="shared" si="0"/>
        <v>0.33898305084745767</v>
      </c>
    </row>
    <row r="81" spans="1:17" ht="31.5">
      <c r="A81" s="4" t="s">
        <v>37</v>
      </c>
      <c r="B81" s="10" t="s">
        <v>177</v>
      </c>
      <c r="C81" s="10" t="s">
        <v>228</v>
      </c>
      <c r="D81" s="10">
        <v>2015</v>
      </c>
      <c r="E81" s="46">
        <v>2015</v>
      </c>
      <c r="F81" s="17">
        <v>0.17203389830508475</v>
      </c>
      <c r="G81" s="17">
        <v>1</v>
      </c>
      <c r="H81" s="17">
        <v>0.1</v>
      </c>
      <c r="I81" s="17">
        <v>0.25</v>
      </c>
      <c r="J81" s="17">
        <v>0.63</v>
      </c>
      <c r="K81" s="17">
        <v>0.02</v>
      </c>
      <c r="L81" s="17">
        <v>0</v>
      </c>
      <c r="M81" s="17">
        <v>0</v>
      </c>
      <c r="N81" s="17">
        <v>0</v>
      </c>
      <c r="O81" s="17">
        <v>0</v>
      </c>
      <c r="P81" s="17">
        <v>0</v>
      </c>
      <c r="Q81" s="17">
        <f aca="true" t="shared" si="1" ref="Q81:Q144">N81+O81+P81</f>
        <v>0</v>
      </c>
    </row>
    <row r="82" spans="1:17" ht="31.5">
      <c r="A82" s="4" t="s">
        <v>37</v>
      </c>
      <c r="B82" s="10" t="s">
        <v>178</v>
      </c>
      <c r="C82" s="10" t="s">
        <v>229</v>
      </c>
      <c r="D82" s="10">
        <v>2015</v>
      </c>
      <c r="E82" s="46">
        <v>2015</v>
      </c>
      <c r="F82" s="17">
        <v>0.17203389830508475</v>
      </c>
      <c r="G82" s="17">
        <v>1</v>
      </c>
      <c r="H82" s="17">
        <v>0.1</v>
      </c>
      <c r="I82" s="17">
        <v>0.25</v>
      </c>
      <c r="J82" s="17">
        <v>0.63</v>
      </c>
      <c r="K82" s="17">
        <v>0.02</v>
      </c>
      <c r="L82" s="17">
        <v>0</v>
      </c>
      <c r="M82" s="17">
        <v>0</v>
      </c>
      <c r="N82" s="17">
        <v>0</v>
      </c>
      <c r="O82" s="17">
        <v>0</v>
      </c>
      <c r="P82" s="17">
        <v>0</v>
      </c>
      <c r="Q82" s="17">
        <f t="shared" si="1"/>
        <v>0</v>
      </c>
    </row>
    <row r="83" spans="1:17" ht="31.5">
      <c r="A83" s="4" t="s">
        <v>37</v>
      </c>
      <c r="B83" s="10" t="s">
        <v>179</v>
      </c>
      <c r="C83" s="10" t="s">
        <v>230</v>
      </c>
      <c r="D83" s="10">
        <v>2019</v>
      </c>
      <c r="E83" s="46">
        <v>2019</v>
      </c>
      <c r="F83" s="17">
        <v>0.12457627118644067</v>
      </c>
      <c r="G83" s="17">
        <v>0.5932203389830508</v>
      </c>
      <c r="H83" s="17">
        <v>0.059322033898305086</v>
      </c>
      <c r="I83" s="17">
        <v>0.1483050847457627</v>
      </c>
      <c r="J83" s="17">
        <v>0.373728813559322</v>
      </c>
      <c r="K83" s="17">
        <v>0.011864406779661017</v>
      </c>
      <c r="L83" s="17">
        <v>0.12457627118644067</v>
      </c>
      <c r="M83" s="17">
        <v>0.5932203389830508</v>
      </c>
      <c r="N83" s="17">
        <v>0</v>
      </c>
      <c r="O83" s="17">
        <v>0</v>
      </c>
      <c r="P83" s="17">
        <v>0.5932203389830508</v>
      </c>
      <c r="Q83" s="17">
        <f t="shared" si="1"/>
        <v>0.5932203389830508</v>
      </c>
    </row>
    <row r="84" spans="1:17" ht="47.25">
      <c r="A84" s="4" t="s">
        <v>37</v>
      </c>
      <c r="B84" s="10" t="s">
        <v>180</v>
      </c>
      <c r="C84" s="10" t="s">
        <v>231</v>
      </c>
      <c r="D84" s="10">
        <v>2016</v>
      </c>
      <c r="E84" s="46">
        <v>2019</v>
      </c>
      <c r="F84" s="17">
        <v>0.535593220338983</v>
      </c>
      <c r="G84" s="17">
        <v>3.189830508474576</v>
      </c>
      <c r="H84" s="17">
        <v>0.3189830508474576</v>
      </c>
      <c r="I84" s="17">
        <v>0.797457627118644</v>
      </c>
      <c r="J84" s="17">
        <v>2.0095932203389832</v>
      </c>
      <c r="K84" s="17">
        <v>0.06379661016949152</v>
      </c>
      <c r="L84" s="17">
        <v>0.4</v>
      </c>
      <c r="M84" s="17">
        <v>2.389830508474576</v>
      </c>
      <c r="N84" s="17">
        <v>0.8</v>
      </c>
      <c r="O84" s="17">
        <v>0</v>
      </c>
      <c r="P84" s="17">
        <v>1.5898305084745763</v>
      </c>
      <c r="Q84" s="17">
        <f t="shared" si="1"/>
        <v>2.389830508474576</v>
      </c>
    </row>
    <row r="85" spans="1:17" ht="31.5">
      <c r="A85" s="4" t="s">
        <v>37</v>
      </c>
      <c r="B85" s="10" t="s">
        <v>309</v>
      </c>
      <c r="C85" s="10" t="s">
        <v>307</v>
      </c>
      <c r="D85" s="10">
        <v>2018</v>
      </c>
      <c r="E85" s="46">
        <v>2018</v>
      </c>
      <c r="F85" s="17">
        <v>0.2805084745762712</v>
      </c>
      <c r="G85" s="17">
        <v>2.210314406779661</v>
      </c>
      <c r="H85" s="17">
        <v>0</v>
      </c>
      <c r="I85" s="17">
        <v>0.148215973914</v>
      </c>
      <c r="J85" s="17">
        <v>1.261595977365661</v>
      </c>
      <c r="K85" s="17">
        <v>0.8005024554999999</v>
      </c>
      <c r="L85" s="17">
        <v>0.2805084745762712</v>
      </c>
      <c r="M85" s="17">
        <v>2.210314406779661</v>
      </c>
      <c r="N85" s="17">
        <v>0</v>
      </c>
      <c r="O85" s="17">
        <v>2.210314406779661</v>
      </c>
      <c r="P85" s="17">
        <v>0</v>
      </c>
      <c r="Q85" s="17">
        <f t="shared" si="1"/>
        <v>2.210314406779661</v>
      </c>
    </row>
    <row r="86" spans="1:17" ht="31.5">
      <c r="A86" s="4" t="s">
        <v>37</v>
      </c>
      <c r="B86" s="10" t="s">
        <v>306</v>
      </c>
      <c r="C86" s="10" t="s">
        <v>308</v>
      </c>
      <c r="D86" s="10">
        <v>2018</v>
      </c>
      <c r="E86" s="46">
        <v>2018</v>
      </c>
      <c r="F86" s="17">
        <v>0.1398305084745763</v>
      </c>
      <c r="G86" s="17">
        <v>1.1051572033898305</v>
      </c>
      <c r="H86" s="17">
        <v>0</v>
      </c>
      <c r="I86" s="17">
        <v>0.074107986957</v>
      </c>
      <c r="J86" s="17">
        <v>0.6307979886828305</v>
      </c>
      <c r="K86" s="17">
        <v>0.40025122774999994</v>
      </c>
      <c r="L86" s="17">
        <v>0.1398305084745763</v>
      </c>
      <c r="M86" s="17">
        <v>1.1051572033898305</v>
      </c>
      <c r="N86" s="17">
        <v>0</v>
      </c>
      <c r="O86" s="17">
        <v>1.1051572033898305</v>
      </c>
      <c r="P86" s="17">
        <v>0</v>
      </c>
      <c r="Q86" s="17">
        <f t="shared" si="1"/>
        <v>1.1051572033898305</v>
      </c>
    </row>
    <row r="87" spans="1:17" ht="47.25">
      <c r="A87" s="4" t="s">
        <v>37</v>
      </c>
      <c r="B87" s="10" t="s">
        <v>171</v>
      </c>
      <c r="C87" s="10" t="s">
        <v>234</v>
      </c>
      <c r="D87" s="10">
        <v>2015</v>
      </c>
      <c r="E87" s="46">
        <v>2015</v>
      </c>
      <c r="F87" s="17">
        <v>0.0033898305084745766</v>
      </c>
      <c r="G87" s="17">
        <v>0.01694915254237288</v>
      </c>
      <c r="H87" s="17">
        <v>0.0016949152542372883</v>
      </c>
      <c r="I87" s="17">
        <v>0.00423728813559322</v>
      </c>
      <c r="J87" s="17">
        <v>0.010677966101694913</v>
      </c>
      <c r="K87" s="17">
        <v>0.00033898305084745765</v>
      </c>
      <c r="L87" s="17">
        <v>0</v>
      </c>
      <c r="M87" s="17">
        <v>0</v>
      </c>
      <c r="N87" s="17">
        <v>0</v>
      </c>
      <c r="O87" s="17">
        <v>0</v>
      </c>
      <c r="P87" s="17">
        <v>0</v>
      </c>
      <c r="Q87" s="17">
        <f t="shared" si="1"/>
        <v>0</v>
      </c>
    </row>
    <row r="88" spans="1:17" ht="47.25">
      <c r="A88" s="4" t="s">
        <v>24</v>
      </c>
      <c r="B88" s="10" t="s">
        <v>56</v>
      </c>
      <c r="C88" s="10" t="s">
        <v>267</v>
      </c>
      <c r="D88" s="46" t="s">
        <v>46</v>
      </c>
      <c r="E88" s="46" t="s">
        <v>46</v>
      </c>
      <c r="F88" s="17">
        <v>33.05932203389831</v>
      </c>
      <c r="G88" s="17">
        <v>184.3604847457627</v>
      </c>
      <c r="H88" s="17">
        <v>17.438851242992627</v>
      </c>
      <c r="I88" s="17">
        <v>46.17368099939306</v>
      </c>
      <c r="J88" s="17">
        <v>117.077034666967</v>
      </c>
      <c r="K88" s="17">
        <v>3.670917836410026</v>
      </c>
      <c r="L88" s="17">
        <v>22.568644067796615</v>
      </c>
      <c r="M88" s="17">
        <v>131.8689593220339</v>
      </c>
      <c r="N88" s="17">
        <v>75.3135593220339</v>
      </c>
      <c r="O88" s="17">
        <v>25.82997627118644</v>
      </c>
      <c r="P88" s="17">
        <v>30.72542372881356</v>
      </c>
      <c r="Q88" s="17">
        <f t="shared" si="1"/>
        <v>131.8689593220339</v>
      </c>
    </row>
    <row r="89" spans="1:17" ht="31.5">
      <c r="A89" s="4" t="s">
        <v>38</v>
      </c>
      <c r="B89" s="10" t="s">
        <v>57</v>
      </c>
      <c r="C89" s="10" t="s">
        <v>267</v>
      </c>
      <c r="D89" s="46" t="s">
        <v>46</v>
      </c>
      <c r="E89" s="46" t="s">
        <v>46</v>
      </c>
      <c r="F89" s="17">
        <v>30.167796610169496</v>
      </c>
      <c r="G89" s="17">
        <v>168.91386440677965</v>
      </c>
      <c r="H89" s="17">
        <v>15.868869519291145</v>
      </c>
      <c r="I89" s="17">
        <v>41.89119887294561</v>
      </c>
      <c r="J89" s="17">
        <v>107.80436626830067</v>
      </c>
      <c r="K89" s="17">
        <v>3.349429746242229</v>
      </c>
      <c r="L89" s="17">
        <v>21.678813559322037</v>
      </c>
      <c r="M89" s="17">
        <v>126.81216949152544</v>
      </c>
      <c r="N89" s="17">
        <v>72.34745762711864</v>
      </c>
      <c r="O89" s="17">
        <v>23.73928813559322</v>
      </c>
      <c r="P89" s="17">
        <v>30.72542372881356</v>
      </c>
      <c r="Q89" s="17">
        <f t="shared" si="1"/>
        <v>126.81216949152542</v>
      </c>
    </row>
    <row r="90" spans="1:17" ht="47.25">
      <c r="A90" s="4" t="s">
        <v>38</v>
      </c>
      <c r="B90" s="10" t="s">
        <v>127</v>
      </c>
      <c r="C90" s="10" t="s">
        <v>197</v>
      </c>
      <c r="D90" s="10">
        <v>2019</v>
      </c>
      <c r="E90" s="46">
        <v>2019</v>
      </c>
      <c r="F90" s="17">
        <v>0.43559322033898307</v>
      </c>
      <c r="G90" s="17">
        <v>2.7118644067796613</v>
      </c>
      <c r="H90" s="17">
        <v>0.27118644067796616</v>
      </c>
      <c r="I90" s="17">
        <v>0.6779661016949153</v>
      </c>
      <c r="J90" s="17">
        <v>1.7084745762711866</v>
      </c>
      <c r="K90" s="17">
        <v>0.054237288135593226</v>
      </c>
      <c r="L90" s="17">
        <v>0.43559322033898307</v>
      </c>
      <c r="M90" s="17">
        <v>2.7118644067796613</v>
      </c>
      <c r="N90" s="17">
        <v>0</v>
      </c>
      <c r="O90" s="17">
        <v>0</v>
      </c>
      <c r="P90" s="17">
        <v>2.7118644067796613</v>
      </c>
      <c r="Q90" s="17">
        <f t="shared" si="1"/>
        <v>2.7118644067796613</v>
      </c>
    </row>
    <row r="91" spans="1:17" ht="47.25">
      <c r="A91" s="4" t="s">
        <v>38</v>
      </c>
      <c r="B91" s="10" t="s">
        <v>128</v>
      </c>
      <c r="C91" s="10" t="s">
        <v>198</v>
      </c>
      <c r="D91" s="10">
        <v>2019</v>
      </c>
      <c r="E91" s="46">
        <v>2019</v>
      </c>
      <c r="F91" s="17">
        <v>0.36610169491525424</v>
      </c>
      <c r="G91" s="17">
        <v>1.5957627118644069</v>
      </c>
      <c r="H91" s="17">
        <v>0.1595762711864407</v>
      </c>
      <c r="I91" s="17">
        <v>0.3989406779661017</v>
      </c>
      <c r="J91" s="17">
        <v>1.0053305084745763</v>
      </c>
      <c r="K91" s="17">
        <v>0.03191525423728814</v>
      </c>
      <c r="L91" s="17">
        <v>0.36610169491525424</v>
      </c>
      <c r="M91" s="17">
        <v>1.5957627118644069</v>
      </c>
      <c r="N91" s="17">
        <v>0</v>
      </c>
      <c r="O91" s="17">
        <v>0</v>
      </c>
      <c r="P91" s="17">
        <v>1.5957627118644069</v>
      </c>
      <c r="Q91" s="17">
        <f t="shared" si="1"/>
        <v>1.5957627118644069</v>
      </c>
    </row>
    <row r="92" spans="1:17" ht="47.25">
      <c r="A92" s="4" t="s">
        <v>38</v>
      </c>
      <c r="B92" s="10" t="s">
        <v>129</v>
      </c>
      <c r="C92" s="10" t="s">
        <v>199</v>
      </c>
      <c r="D92" s="10">
        <v>2019</v>
      </c>
      <c r="E92" s="46">
        <v>2019</v>
      </c>
      <c r="F92" s="17">
        <v>0.5305084745762713</v>
      </c>
      <c r="G92" s="17">
        <v>2.307627118644068</v>
      </c>
      <c r="H92" s="17">
        <v>0.2307627118644068</v>
      </c>
      <c r="I92" s="17">
        <v>0.576906779661017</v>
      </c>
      <c r="J92" s="17">
        <v>1.4538050847457626</v>
      </c>
      <c r="K92" s="17">
        <v>0.04615254237288136</v>
      </c>
      <c r="L92" s="17">
        <v>0.5305084745762713</v>
      </c>
      <c r="M92" s="17">
        <v>2.307627118644068</v>
      </c>
      <c r="N92" s="17">
        <v>0</v>
      </c>
      <c r="O92" s="17">
        <v>0</v>
      </c>
      <c r="P92" s="17">
        <v>2.307627118644068</v>
      </c>
      <c r="Q92" s="17">
        <f t="shared" si="1"/>
        <v>2.307627118644068</v>
      </c>
    </row>
    <row r="93" spans="1:17" ht="31.5">
      <c r="A93" s="4" t="s">
        <v>38</v>
      </c>
      <c r="B93" s="10" t="s">
        <v>130</v>
      </c>
      <c r="C93" s="10" t="s">
        <v>200</v>
      </c>
      <c r="D93" s="10">
        <v>2017</v>
      </c>
      <c r="E93" s="46">
        <v>2017</v>
      </c>
      <c r="F93" s="17">
        <v>1.4016949152542373</v>
      </c>
      <c r="G93" s="17">
        <v>9.322033898305085</v>
      </c>
      <c r="H93" s="17">
        <v>0.9322033898305085</v>
      </c>
      <c r="I93" s="17">
        <v>2.330508474576271</v>
      </c>
      <c r="J93" s="17">
        <v>5.872881355932202</v>
      </c>
      <c r="K93" s="17">
        <v>0.1864406779661017</v>
      </c>
      <c r="L93" s="17">
        <v>1.4016949152542373</v>
      </c>
      <c r="M93" s="17">
        <v>9.322033898305085</v>
      </c>
      <c r="N93" s="17">
        <v>9.322033898305085</v>
      </c>
      <c r="O93" s="17">
        <v>0</v>
      </c>
      <c r="P93" s="17">
        <v>0</v>
      </c>
      <c r="Q93" s="17">
        <f t="shared" si="1"/>
        <v>9.322033898305085</v>
      </c>
    </row>
    <row r="94" spans="1:17" ht="47.25">
      <c r="A94" s="4" t="s">
        <v>38</v>
      </c>
      <c r="B94" s="10" t="s">
        <v>131</v>
      </c>
      <c r="C94" s="10" t="s">
        <v>201</v>
      </c>
      <c r="D94" s="10">
        <v>2015</v>
      </c>
      <c r="E94" s="46">
        <v>2015</v>
      </c>
      <c r="F94" s="17">
        <v>2.0830508474576273</v>
      </c>
      <c r="G94" s="17">
        <v>10.008474576271187</v>
      </c>
      <c r="H94" s="17">
        <v>1.0008474576271187</v>
      </c>
      <c r="I94" s="17">
        <v>2.5021186440677967</v>
      </c>
      <c r="J94" s="17">
        <v>6.305338983050848</v>
      </c>
      <c r="K94" s="17">
        <v>0.20016949152542374</v>
      </c>
      <c r="L94" s="17">
        <v>0</v>
      </c>
      <c r="M94" s="17">
        <v>0</v>
      </c>
      <c r="N94" s="17">
        <v>0</v>
      </c>
      <c r="O94" s="17">
        <v>0</v>
      </c>
      <c r="P94" s="17">
        <v>0</v>
      </c>
      <c r="Q94" s="17">
        <f t="shared" si="1"/>
        <v>0</v>
      </c>
    </row>
    <row r="95" spans="1:17" ht="63">
      <c r="A95" s="4" t="s">
        <v>38</v>
      </c>
      <c r="B95" s="10" t="s">
        <v>132</v>
      </c>
      <c r="C95" s="10" t="s">
        <v>202</v>
      </c>
      <c r="D95" s="10">
        <v>2015</v>
      </c>
      <c r="E95" s="46">
        <v>2016</v>
      </c>
      <c r="F95" s="17">
        <v>2.0830508474576273</v>
      </c>
      <c r="G95" s="17">
        <v>10.364406779661017</v>
      </c>
      <c r="H95" s="17">
        <v>1.0364406779661017</v>
      </c>
      <c r="I95" s="17">
        <v>2.5911016949152543</v>
      </c>
      <c r="J95" s="17">
        <v>6.529576271186441</v>
      </c>
      <c r="K95" s="17">
        <v>0.20728813559322035</v>
      </c>
      <c r="L95" s="17">
        <v>0</v>
      </c>
      <c r="M95" s="17">
        <v>0</v>
      </c>
      <c r="N95" s="17">
        <v>0</v>
      </c>
      <c r="O95" s="17">
        <v>0</v>
      </c>
      <c r="P95" s="17">
        <v>0</v>
      </c>
      <c r="Q95" s="17">
        <f t="shared" si="1"/>
        <v>0</v>
      </c>
    </row>
    <row r="96" spans="1:17" ht="78.75">
      <c r="A96" s="4" t="s">
        <v>38</v>
      </c>
      <c r="B96" s="10" t="s">
        <v>133</v>
      </c>
      <c r="C96" s="10" t="s">
        <v>203</v>
      </c>
      <c r="D96" s="10">
        <v>2018</v>
      </c>
      <c r="E96" s="46" t="s">
        <v>46</v>
      </c>
      <c r="F96" s="17">
        <v>0</v>
      </c>
      <c r="G96" s="17">
        <v>0</v>
      </c>
      <c r="H96" s="17">
        <v>0</v>
      </c>
      <c r="I96" s="17">
        <v>0</v>
      </c>
      <c r="J96" s="17">
        <v>0</v>
      </c>
      <c r="K96" s="17">
        <v>0</v>
      </c>
      <c r="L96" s="17">
        <v>0</v>
      </c>
      <c r="M96" s="17">
        <v>0</v>
      </c>
      <c r="N96" s="17">
        <v>0</v>
      </c>
      <c r="O96" s="17">
        <v>0</v>
      </c>
      <c r="P96" s="17">
        <v>0</v>
      </c>
      <c r="Q96" s="17">
        <f t="shared" si="1"/>
        <v>0</v>
      </c>
    </row>
    <row r="97" spans="1:17" ht="31.5">
      <c r="A97" s="4" t="s">
        <v>38</v>
      </c>
      <c r="B97" s="10" t="s">
        <v>134</v>
      </c>
      <c r="C97" s="10" t="s">
        <v>254</v>
      </c>
      <c r="D97" s="10">
        <v>2016</v>
      </c>
      <c r="E97" s="46">
        <v>2016</v>
      </c>
      <c r="F97" s="17">
        <v>0.24661016949152542</v>
      </c>
      <c r="G97" s="17">
        <v>0.8474576271186441</v>
      </c>
      <c r="H97" s="17">
        <v>0.08474576271186442</v>
      </c>
      <c r="I97" s="17">
        <v>0.21186440677966104</v>
      </c>
      <c r="J97" s="17">
        <v>0.5338983050847459</v>
      </c>
      <c r="K97" s="17">
        <v>0.016949152542372885</v>
      </c>
      <c r="L97" s="17">
        <v>0</v>
      </c>
      <c r="M97" s="17">
        <v>0</v>
      </c>
      <c r="N97" s="17">
        <v>0</v>
      </c>
      <c r="O97" s="17">
        <v>0</v>
      </c>
      <c r="P97" s="17">
        <v>0</v>
      </c>
      <c r="Q97" s="17">
        <f t="shared" si="1"/>
        <v>0</v>
      </c>
    </row>
    <row r="98" spans="1:17" ht="47.25">
      <c r="A98" s="4" t="s">
        <v>38</v>
      </c>
      <c r="B98" s="10" t="s">
        <v>302</v>
      </c>
      <c r="C98" s="10" t="s">
        <v>282</v>
      </c>
      <c r="D98" s="10">
        <v>2018</v>
      </c>
      <c r="E98" s="46">
        <v>2018</v>
      </c>
      <c r="F98" s="17">
        <v>1.643220338983051</v>
      </c>
      <c r="G98" s="17">
        <v>7.364883474576272</v>
      </c>
      <c r="H98" s="17">
        <v>0.29094412626499994</v>
      </c>
      <c r="I98" s="17">
        <v>1.0383541450119997</v>
      </c>
      <c r="J98" s="17">
        <v>5.8946847310492725</v>
      </c>
      <c r="K98" s="17">
        <v>0.14090047224999996</v>
      </c>
      <c r="L98" s="17">
        <v>1.643220338983051</v>
      </c>
      <c r="M98" s="17">
        <v>7.364883474576272</v>
      </c>
      <c r="N98" s="17">
        <v>0</v>
      </c>
      <c r="O98" s="17">
        <v>7.364883474576272</v>
      </c>
      <c r="P98" s="17">
        <v>0</v>
      </c>
      <c r="Q98" s="17">
        <f t="shared" si="1"/>
        <v>7.364883474576272</v>
      </c>
    </row>
    <row r="99" spans="1:17" ht="47.25">
      <c r="A99" s="4" t="s">
        <v>38</v>
      </c>
      <c r="B99" s="10" t="s">
        <v>316</v>
      </c>
      <c r="C99" s="10" t="s">
        <v>315</v>
      </c>
      <c r="D99" s="10">
        <v>2018</v>
      </c>
      <c r="E99" s="46">
        <v>2018</v>
      </c>
      <c r="F99" s="17">
        <v>0.276271186440678</v>
      </c>
      <c r="G99" s="17">
        <v>1.5955533898305085</v>
      </c>
      <c r="H99" s="17">
        <v>0.08235205277899998</v>
      </c>
      <c r="I99" s="17">
        <v>0.16961133002599998</v>
      </c>
      <c r="J99" s="17">
        <v>1.3276426467540086</v>
      </c>
      <c r="K99" s="17">
        <v>0.015947360271499997</v>
      </c>
      <c r="L99" s="17">
        <v>0.276271186440678</v>
      </c>
      <c r="M99" s="17">
        <v>1.5955533898305085</v>
      </c>
      <c r="N99" s="17">
        <v>0</v>
      </c>
      <c r="O99" s="17">
        <v>1.5955533898305085</v>
      </c>
      <c r="P99" s="17">
        <v>0</v>
      </c>
      <c r="Q99" s="17">
        <f t="shared" si="1"/>
        <v>1.5955533898305085</v>
      </c>
    </row>
    <row r="100" spans="1:17" ht="47.25">
      <c r="A100" s="4" t="s">
        <v>38</v>
      </c>
      <c r="B100" s="10" t="s">
        <v>303</v>
      </c>
      <c r="C100" s="10" t="s">
        <v>310</v>
      </c>
      <c r="D100" s="10">
        <v>2018</v>
      </c>
      <c r="E100" s="46">
        <v>2018</v>
      </c>
      <c r="F100" s="17">
        <v>1.643220338983051</v>
      </c>
      <c r="G100" s="17">
        <v>7.4922881355932205</v>
      </c>
      <c r="H100" s="17">
        <v>0.29094412626499994</v>
      </c>
      <c r="I100" s="17">
        <v>1.0660177221174998</v>
      </c>
      <c r="J100" s="17">
        <v>5.994409319613721</v>
      </c>
      <c r="K100" s="17">
        <v>0.14091696759699995</v>
      </c>
      <c r="L100" s="17">
        <v>1.643220338983051</v>
      </c>
      <c r="M100" s="17">
        <v>7.4922881355932205</v>
      </c>
      <c r="N100" s="17">
        <v>0</v>
      </c>
      <c r="O100" s="17">
        <v>7.4922881355932205</v>
      </c>
      <c r="P100" s="17">
        <v>0</v>
      </c>
      <c r="Q100" s="17">
        <f t="shared" si="1"/>
        <v>7.4922881355932205</v>
      </c>
    </row>
    <row r="101" spans="1:17" ht="31.5">
      <c r="A101" s="4" t="s">
        <v>38</v>
      </c>
      <c r="B101" s="10" t="s">
        <v>135</v>
      </c>
      <c r="C101" s="10" t="s">
        <v>204</v>
      </c>
      <c r="D101" s="10">
        <v>2015</v>
      </c>
      <c r="E101" s="46">
        <v>2015</v>
      </c>
      <c r="F101" s="17">
        <v>0.55</v>
      </c>
      <c r="G101" s="17">
        <v>3</v>
      </c>
      <c r="H101" s="17">
        <v>0.30000000000000004</v>
      </c>
      <c r="I101" s="17">
        <v>0.75</v>
      </c>
      <c r="J101" s="17">
        <v>1.8900000000000001</v>
      </c>
      <c r="K101" s="17">
        <v>0.06</v>
      </c>
      <c r="L101" s="17">
        <v>0</v>
      </c>
      <c r="M101" s="17">
        <v>0</v>
      </c>
      <c r="N101" s="17">
        <v>0</v>
      </c>
      <c r="O101" s="17">
        <v>0</v>
      </c>
      <c r="P101" s="17">
        <v>0</v>
      </c>
      <c r="Q101" s="17">
        <f t="shared" si="1"/>
        <v>0</v>
      </c>
    </row>
    <row r="102" spans="1:17" ht="31.5">
      <c r="A102" s="4" t="s">
        <v>38</v>
      </c>
      <c r="B102" s="10" t="s">
        <v>136</v>
      </c>
      <c r="C102" s="10" t="s">
        <v>205</v>
      </c>
      <c r="D102" s="10">
        <v>2018</v>
      </c>
      <c r="E102" s="46" t="s">
        <v>46</v>
      </c>
      <c r="F102" s="17">
        <v>0</v>
      </c>
      <c r="G102" s="17">
        <v>0</v>
      </c>
      <c r="H102" s="17">
        <v>0</v>
      </c>
      <c r="I102" s="17">
        <v>0</v>
      </c>
      <c r="J102" s="17">
        <v>0</v>
      </c>
      <c r="K102" s="17">
        <v>0</v>
      </c>
      <c r="L102" s="17">
        <v>0</v>
      </c>
      <c r="M102" s="17">
        <v>0</v>
      </c>
      <c r="N102" s="17">
        <v>0</v>
      </c>
      <c r="O102" s="17">
        <v>0</v>
      </c>
      <c r="P102" s="17">
        <v>0</v>
      </c>
      <c r="Q102" s="17">
        <f t="shared" si="1"/>
        <v>0</v>
      </c>
    </row>
    <row r="103" spans="1:17" ht="47.25">
      <c r="A103" s="4" t="s">
        <v>38</v>
      </c>
      <c r="B103" s="10" t="s">
        <v>137</v>
      </c>
      <c r="C103" s="10" t="s">
        <v>206</v>
      </c>
      <c r="D103" s="10">
        <v>2019</v>
      </c>
      <c r="E103" s="46">
        <v>2019</v>
      </c>
      <c r="F103" s="17">
        <v>2.8661016949152547</v>
      </c>
      <c r="G103" s="17">
        <v>24.110169491525426</v>
      </c>
      <c r="H103" s="17">
        <v>2.411016949152543</v>
      </c>
      <c r="I103" s="17">
        <v>6.027542372881356</v>
      </c>
      <c r="J103" s="17">
        <v>15.189406779661017</v>
      </c>
      <c r="K103" s="17">
        <v>0.48220338983050853</v>
      </c>
      <c r="L103" s="17">
        <v>2.8661016949152547</v>
      </c>
      <c r="M103" s="17">
        <v>24.110169491525426</v>
      </c>
      <c r="N103" s="17">
        <v>0</v>
      </c>
      <c r="O103" s="17">
        <v>0</v>
      </c>
      <c r="P103" s="17">
        <v>24.110169491525426</v>
      </c>
      <c r="Q103" s="17">
        <f t="shared" si="1"/>
        <v>24.110169491525426</v>
      </c>
    </row>
    <row r="104" spans="1:17" ht="47.25">
      <c r="A104" s="4" t="s">
        <v>38</v>
      </c>
      <c r="B104" s="10" t="s">
        <v>138</v>
      </c>
      <c r="C104" s="10" t="s">
        <v>207</v>
      </c>
      <c r="D104" s="10">
        <v>2017</v>
      </c>
      <c r="E104" s="46" t="s">
        <v>46</v>
      </c>
      <c r="F104" s="17">
        <v>0</v>
      </c>
      <c r="G104" s="17">
        <v>0</v>
      </c>
      <c r="H104" s="17">
        <v>0</v>
      </c>
      <c r="I104" s="17">
        <v>0</v>
      </c>
      <c r="J104" s="17">
        <v>0</v>
      </c>
      <c r="K104" s="17">
        <v>0</v>
      </c>
      <c r="L104" s="17">
        <v>0</v>
      </c>
      <c r="M104" s="17">
        <v>0</v>
      </c>
      <c r="N104" s="17">
        <v>0</v>
      </c>
      <c r="O104" s="17">
        <v>0</v>
      </c>
      <c r="P104" s="17">
        <v>0</v>
      </c>
      <c r="Q104" s="17">
        <f t="shared" si="1"/>
        <v>0</v>
      </c>
    </row>
    <row r="105" spans="1:17" ht="47.25">
      <c r="A105" s="4" t="s">
        <v>38</v>
      </c>
      <c r="B105" s="10" t="s">
        <v>139</v>
      </c>
      <c r="C105" s="10" t="s">
        <v>208</v>
      </c>
      <c r="D105" s="10">
        <v>2017</v>
      </c>
      <c r="E105" s="46">
        <v>2017</v>
      </c>
      <c r="F105" s="17">
        <v>4.654237288135594</v>
      </c>
      <c r="G105" s="17">
        <v>25.423728813559322</v>
      </c>
      <c r="H105" s="17">
        <v>2.5423728813559325</v>
      </c>
      <c r="I105" s="17">
        <v>6.3559322033898304</v>
      </c>
      <c r="J105" s="17">
        <v>16.016949152542374</v>
      </c>
      <c r="K105" s="17">
        <v>0.5084745762711864</v>
      </c>
      <c r="L105" s="17">
        <v>4.654237288135594</v>
      </c>
      <c r="M105" s="17">
        <v>25.423728813559322</v>
      </c>
      <c r="N105" s="17">
        <v>25.423728813559322</v>
      </c>
      <c r="O105" s="17">
        <v>0</v>
      </c>
      <c r="P105" s="17">
        <v>0</v>
      </c>
      <c r="Q105" s="17">
        <f t="shared" si="1"/>
        <v>25.423728813559322</v>
      </c>
    </row>
    <row r="106" spans="1:17" ht="47.25">
      <c r="A106" s="4" t="s">
        <v>38</v>
      </c>
      <c r="B106" s="10" t="s">
        <v>140</v>
      </c>
      <c r="C106" s="10" t="s">
        <v>255</v>
      </c>
      <c r="D106" s="10">
        <v>2016</v>
      </c>
      <c r="E106" s="46">
        <v>2016</v>
      </c>
      <c r="F106" s="17">
        <v>3.526271186440678</v>
      </c>
      <c r="G106" s="17">
        <v>17.88135593220339</v>
      </c>
      <c r="H106" s="17">
        <v>1.788135593220339</v>
      </c>
      <c r="I106" s="17">
        <v>4.470338983050848</v>
      </c>
      <c r="J106" s="17">
        <v>11.265254237288136</v>
      </c>
      <c r="K106" s="17">
        <v>0.3576271186440678</v>
      </c>
      <c r="L106" s="17">
        <v>0</v>
      </c>
      <c r="M106" s="17">
        <v>0</v>
      </c>
      <c r="N106" s="17">
        <v>0</v>
      </c>
      <c r="O106" s="17">
        <v>0</v>
      </c>
      <c r="P106" s="17">
        <v>0</v>
      </c>
      <c r="Q106" s="17">
        <f t="shared" si="1"/>
        <v>0</v>
      </c>
    </row>
    <row r="107" spans="1:17" ht="31.5">
      <c r="A107" s="4" t="s">
        <v>38</v>
      </c>
      <c r="B107" s="10" t="s">
        <v>269</v>
      </c>
      <c r="C107" s="10" t="s">
        <v>268</v>
      </c>
      <c r="D107" s="10">
        <v>2017</v>
      </c>
      <c r="E107" s="46">
        <v>2017</v>
      </c>
      <c r="F107" s="17">
        <v>2.2254237288135594</v>
      </c>
      <c r="G107" s="17">
        <v>12.711864406779661</v>
      </c>
      <c r="H107" s="17">
        <v>1.2711864406779663</v>
      </c>
      <c r="I107" s="17">
        <v>3.1779661016949152</v>
      </c>
      <c r="J107" s="17">
        <v>8.008474576271187</v>
      </c>
      <c r="K107" s="17">
        <v>0.2542372881355932</v>
      </c>
      <c r="L107" s="17">
        <v>2.2254237288135594</v>
      </c>
      <c r="M107" s="17">
        <v>12.711864406779661</v>
      </c>
      <c r="N107" s="17">
        <v>12.711864406779661</v>
      </c>
      <c r="O107" s="17">
        <v>0</v>
      </c>
      <c r="P107" s="17">
        <v>0</v>
      </c>
      <c r="Q107" s="17">
        <f t="shared" si="1"/>
        <v>12.711864406779661</v>
      </c>
    </row>
    <row r="108" spans="1:17" ht="31.5">
      <c r="A108" s="4" t="s">
        <v>38</v>
      </c>
      <c r="B108" s="10" t="s">
        <v>283</v>
      </c>
      <c r="C108" s="10" t="s">
        <v>284</v>
      </c>
      <c r="D108" s="10">
        <v>2018</v>
      </c>
      <c r="E108" s="46">
        <v>2018</v>
      </c>
      <c r="F108" s="17">
        <v>0.1398305084745763</v>
      </c>
      <c r="G108" s="17">
        <v>0.9570101694915255</v>
      </c>
      <c r="H108" s="17">
        <v>0.12618554694249998</v>
      </c>
      <c r="I108" s="17">
        <v>0.41663398694349996</v>
      </c>
      <c r="J108" s="17">
        <v>0.3781594949055256</v>
      </c>
      <c r="K108" s="17">
        <v>0.03603114069999999</v>
      </c>
      <c r="L108" s="17">
        <v>0.1398305084745763</v>
      </c>
      <c r="M108" s="17">
        <v>0.9570101694915255</v>
      </c>
      <c r="N108" s="17">
        <v>0</v>
      </c>
      <c r="O108" s="17">
        <v>0.9570101694915255</v>
      </c>
      <c r="P108" s="17">
        <v>0</v>
      </c>
      <c r="Q108" s="17">
        <f t="shared" si="1"/>
        <v>0.9570101694915255</v>
      </c>
    </row>
    <row r="109" spans="1:17" ht="31.5">
      <c r="A109" s="4" t="s">
        <v>38</v>
      </c>
      <c r="B109" s="10" t="s">
        <v>294</v>
      </c>
      <c r="C109" s="10" t="s">
        <v>285</v>
      </c>
      <c r="D109" s="10">
        <v>2018</v>
      </c>
      <c r="E109" s="46">
        <v>2018</v>
      </c>
      <c r="F109" s="17">
        <v>0.9228813559322034</v>
      </c>
      <c r="G109" s="17">
        <v>6.329552966101695</v>
      </c>
      <c r="H109" s="17">
        <v>0.5609860399209999</v>
      </c>
      <c r="I109" s="17">
        <v>2.9069376210499995</v>
      </c>
      <c r="J109" s="17">
        <v>2.7494870251306964</v>
      </c>
      <c r="K109" s="17">
        <v>0.11214227999999998</v>
      </c>
      <c r="L109" s="17">
        <v>0.9228813559322034</v>
      </c>
      <c r="M109" s="17">
        <v>6.329552966101695</v>
      </c>
      <c r="N109" s="17">
        <v>0</v>
      </c>
      <c r="O109" s="17">
        <v>6.329552966101695</v>
      </c>
      <c r="P109" s="17">
        <v>0</v>
      </c>
      <c r="Q109" s="17">
        <f t="shared" si="1"/>
        <v>6.329552966101695</v>
      </c>
    </row>
    <row r="110" spans="1:17" ht="15.75">
      <c r="A110" s="4" t="s">
        <v>38</v>
      </c>
      <c r="B110" s="10" t="s">
        <v>270</v>
      </c>
      <c r="C110" s="10" t="s">
        <v>271</v>
      </c>
      <c r="D110" s="10">
        <v>2017</v>
      </c>
      <c r="E110" s="46">
        <v>2017</v>
      </c>
      <c r="F110" s="17">
        <v>4.573728813559322</v>
      </c>
      <c r="G110" s="17">
        <v>24.889830508474578</v>
      </c>
      <c r="H110" s="17">
        <v>2.488983050847458</v>
      </c>
      <c r="I110" s="17">
        <v>6.2224576271186445</v>
      </c>
      <c r="J110" s="17">
        <v>15.680593220338984</v>
      </c>
      <c r="K110" s="17">
        <v>0.49779661016949156</v>
      </c>
      <c r="L110" s="17">
        <v>4.573728813559322</v>
      </c>
      <c r="M110" s="17">
        <v>24.889830508474578</v>
      </c>
      <c r="N110" s="17">
        <v>24.889830508474578</v>
      </c>
      <c r="O110" s="17">
        <v>0</v>
      </c>
      <c r="P110" s="17">
        <v>0</v>
      </c>
      <c r="Q110" s="17">
        <f t="shared" si="1"/>
        <v>24.889830508474578</v>
      </c>
    </row>
    <row r="111" spans="1:17" ht="31.5">
      <c r="A111" s="4" t="s">
        <v>39</v>
      </c>
      <c r="B111" s="10" t="s">
        <v>58</v>
      </c>
      <c r="C111" s="10" t="s">
        <v>267</v>
      </c>
      <c r="D111" s="46" t="s">
        <v>46</v>
      </c>
      <c r="E111" s="46" t="s">
        <v>46</v>
      </c>
      <c r="F111" s="17">
        <v>2.891525423728814</v>
      </c>
      <c r="G111" s="17">
        <v>15.446620338983053</v>
      </c>
      <c r="H111" s="17">
        <v>1.569981723701483</v>
      </c>
      <c r="I111" s="17">
        <v>4.282482126447457</v>
      </c>
      <c r="J111" s="17">
        <v>9.272716867735594</v>
      </c>
      <c r="K111" s="17">
        <v>0.3214880901677966</v>
      </c>
      <c r="L111" s="17">
        <v>0.8898305084745762</v>
      </c>
      <c r="M111" s="17">
        <v>5.056789830508475</v>
      </c>
      <c r="N111" s="17">
        <v>2.9661016949152543</v>
      </c>
      <c r="O111" s="17">
        <v>2.0906881355932203</v>
      </c>
      <c r="P111" s="17">
        <v>0</v>
      </c>
      <c r="Q111" s="17">
        <f t="shared" si="1"/>
        <v>5.056789830508475</v>
      </c>
    </row>
    <row r="112" spans="1:17" ht="31.5">
      <c r="A112" s="4" t="s">
        <v>39</v>
      </c>
      <c r="B112" s="10" t="s">
        <v>145</v>
      </c>
      <c r="C112" s="10" t="s">
        <v>256</v>
      </c>
      <c r="D112" s="10">
        <v>2016</v>
      </c>
      <c r="E112" s="46">
        <v>2016</v>
      </c>
      <c r="F112" s="17">
        <v>0.4550847457627119</v>
      </c>
      <c r="G112" s="17">
        <v>2.2966101694915255</v>
      </c>
      <c r="H112" s="17">
        <v>0.22966101694915256</v>
      </c>
      <c r="I112" s="17">
        <v>0.5741525423728814</v>
      </c>
      <c r="J112" s="17">
        <v>1.446864406779661</v>
      </c>
      <c r="K112" s="17">
        <v>0.04593220338983051</v>
      </c>
      <c r="L112" s="17">
        <v>0</v>
      </c>
      <c r="M112" s="17">
        <v>0</v>
      </c>
      <c r="N112" s="17">
        <v>0</v>
      </c>
      <c r="O112" s="17">
        <v>0</v>
      </c>
      <c r="P112" s="17">
        <v>0</v>
      </c>
      <c r="Q112" s="17">
        <f t="shared" si="1"/>
        <v>0</v>
      </c>
    </row>
    <row r="113" spans="1:17" ht="47.25">
      <c r="A113" s="4" t="s">
        <v>39</v>
      </c>
      <c r="B113" s="10" t="s">
        <v>141</v>
      </c>
      <c r="C113" s="10" t="s">
        <v>209</v>
      </c>
      <c r="D113" s="10">
        <v>2015</v>
      </c>
      <c r="E113" s="46">
        <v>2015</v>
      </c>
      <c r="F113" s="17">
        <v>0.5042372881355932</v>
      </c>
      <c r="G113" s="17">
        <v>2.8220338983050848</v>
      </c>
      <c r="H113" s="17">
        <v>0.28220338983050847</v>
      </c>
      <c r="I113" s="17">
        <v>0.7055084745762712</v>
      </c>
      <c r="J113" s="17">
        <v>1.7778813559322035</v>
      </c>
      <c r="K113" s="17">
        <v>0.05644067796610169</v>
      </c>
      <c r="L113" s="17">
        <v>0</v>
      </c>
      <c r="M113" s="17">
        <v>0</v>
      </c>
      <c r="N113" s="17">
        <v>0</v>
      </c>
      <c r="O113" s="17">
        <v>0</v>
      </c>
      <c r="P113" s="17">
        <v>0</v>
      </c>
      <c r="Q113" s="17">
        <f t="shared" si="1"/>
        <v>0</v>
      </c>
    </row>
    <row r="114" spans="1:17" ht="31.5">
      <c r="A114" s="4" t="s">
        <v>39</v>
      </c>
      <c r="B114" s="10" t="s">
        <v>142</v>
      </c>
      <c r="C114" s="10" t="s">
        <v>210</v>
      </c>
      <c r="D114" s="10">
        <v>2015</v>
      </c>
      <c r="E114" s="46">
        <v>2015</v>
      </c>
      <c r="F114" s="17">
        <v>0.42203389830508475</v>
      </c>
      <c r="G114" s="17">
        <v>2.288135593220339</v>
      </c>
      <c r="H114" s="17">
        <v>0.22881355932203393</v>
      </c>
      <c r="I114" s="17">
        <v>0.5720338983050848</v>
      </c>
      <c r="J114" s="17">
        <v>1.4415254237288138</v>
      </c>
      <c r="K114" s="17">
        <v>0.04576271186440678</v>
      </c>
      <c r="L114" s="17">
        <v>0</v>
      </c>
      <c r="M114" s="17">
        <v>0</v>
      </c>
      <c r="N114" s="17">
        <v>0</v>
      </c>
      <c r="O114" s="17">
        <v>0</v>
      </c>
      <c r="P114" s="17">
        <v>0</v>
      </c>
      <c r="Q114" s="17">
        <f t="shared" si="1"/>
        <v>0</v>
      </c>
    </row>
    <row r="115" spans="1:17" ht="47.25">
      <c r="A115" s="4" t="s">
        <v>39</v>
      </c>
      <c r="B115" s="10" t="s">
        <v>143</v>
      </c>
      <c r="C115" s="10" t="s">
        <v>211</v>
      </c>
      <c r="D115" s="10">
        <v>2018</v>
      </c>
      <c r="E115" s="46">
        <v>2018</v>
      </c>
      <c r="F115" s="17">
        <v>0.3059322033898305</v>
      </c>
      <c r="G115" s="17">
        <v>2.0906881355932203</v>
      </c>
      <c r="H115" s="17">
        <v>0.23438850336249994</v>
      </c>
      <c r="I115" s="17">
        <v>0.9434990755999998</v>
      </c>
      <c r="J115" s="17">
        <v>0.8584795795999999</v>
      </c>
      <c r="K115" s="17">
        <v>0.05436944609999999</v>
      </c>
      <c r="L115" s="17">
        <v>0.3059322033898305</v>
      </c>
      <c r="M115" s="17">
        <v>2.0906881355932203</v>
      </c>
      <c r="N115" s="17">
        <v>0</v>
      </c>
      <c r="O115" s="17">
        <v>2.0906881355932203</v>
      </c>
      <c r="P115" s="17">
        <v>0</v>
      </c>
      <c r="Q115" s="17">
        <f t="shared" si="1"/>
        <v>2.0906881355932203</v>
      </c>
    </row>
    <row r="116" spans="1:17" ht="31.5">
      <c r="A116" s="4" t="s">
        <v>39</v>
      </c>
      <c r="B116" s="10" t="s">
        <v>144</v>
      </c>
      <c r="C116" s="10" t="s">
        <v>212</v>
      </c>
      <c r="D116" s="10">
        <v>2017</v>
      </c>
      <c r="E116" s="46">
        <v>2017</v>
      </c>
      <c r="F116" s="17">
        <v>0.5838983050847457</v>
      </c>
      <c r="G116" s="17">
        <v>2.9661016949152543</v>
      </c>
      <c r="H116" s="17">
        <v>0.29661016949152547</v>
      </c>
      <c r="I116" s="17">
        <v>0.7415254237288136</v>
      </c>
      <c r="J116" s="17">
        <v>1.86864406779661</v>
      </c>
      <c r="K116" s="17">
        <v>0.059322033898305086</v>
      </c>
      <c r="L116" s="17">
        <v>0.5838983050847457</v>
      </c>
      <c r="M116" s="17">
        <v>2.9661016949152543</v>
      </c>
      <c r="N116" s="17">
        <v>2.9661016949152543</v>
      </c>
      <c r="O116" s="17">
        <v>0</v>
      </c>
      <c r="P116" s="17">
        <v>0</v>
      </c>
      <c r="Q116" s="17">
        <f t="shared" si="1"/>
        <v>2.9661016949152543</v>
      </c>
    </row>
    <row r="117" spans="1:17" ht="47.25">
      <c r="A117" s="4" t="s">
        <v>39</v>
      </c>
      <c r="B117" s="10" t="s">
        <v>146</v>
      </c>
      <c r="C117" s="10" t="s">
        <v>257</v>
      </c>
      <c r="D117" s="10">
        <v>2016</v>
      </c>
      <c r="E117" s="46">
        <v>2016</v>
      </c>
      <c r="F117" s="17">
        <v>0.5779661016949154</v>
      </c>
      <c r="G117" s="17">
        <v>2.940677966101695</v>
      </c>
      <c r="H117" s="17">
        <v>0.2940677966101695</v>
      </c>
      <c r="I117" s="17">
        <v>0.7351694915254238</v>
      </c>
      <c r="J117" s="17">
        <v>1.852627118644068</v>
      </c>
      <c r="K117" s="17">
        <v>0.0588135593220339</v>
      </c>
      <c r="L117" s="17">
        <v>0</v>
      </c>
      <c r="M117" s="17">
        <v>0</v>
      </c>
      <c r="N117" s="17">
        <v>0</v>
      </c>
      <c r="O117" s="17">
        <v>0</v>
      </c>
      <c r="P117" s="17">
        <v>0</v>
      </c>
      <c r="Q117" s="17">
        <f t="shared" si="1"/>
        <v>0</v>
      </c>
    </row>
    <row r="118" spans="1:17" ht="47.25">
      <c r="A118" s="4" t="s">
        <v>39</v>
      </c>
      <c r="B118" s="10" t="s">
        <v>170</v>
      </c>
      <c r="C118" s="10" t="s">
        <v>235</v>
      </c>
      <c r="D118" s="10">
        <v>2015</v>
      </c>
      <c r="E118" s="46">
        <v>2015</v>
      </c>
      <c r="F118" s="17">
        <v>0.04237288135593221</v>
      </c>
      <c r="G118" s="17">
        <v>0.04237288135593221</v>
      </c>
      <c r="H118" s="17">
        <v>0.004237288135593221</v>
      </c>
      <c r="I118" s="17">
        <v>0.010593220338983052</v>
      </c>
      <c r="J118" s="17">
        <v>0.02669491525423729</v>
      </c>
      <c r="K118" s="17">
        <v>0.0008474576271186442</v>
      </c>
      <c r="L118" s="17">
        <v>0</v>
      </c>
      <c r="M118" s="17">
        <v>0</v>
      </c>
      <c r="N118" s="17">
        <v>0</v>
      </c>
      <c r="O118" s="17">
        <v>0</v>
      </c>
      <c r="P118" s="17">
        <v>0</v>
      </c>
      <c r="Q118" s="17">
        <f t="shared" si="1"/>
        <v>0</v>
      </c>
    </row>
    <row r="119" spans="1:17" ht="31.5">
      <c r="A119" s="4" t="s">
        <v>25</v>
      </c>
      <c r="B119" s="10" t="s">
        <v>90</v>
      </c>
      <c r="C119" s="10" t="s">
        <v>267</v>
      </c>
      <c r="D119" s="46" t="s">
        <v>46</v>
      </c>
      <c r="E119" s="46" t="s">
        <v>46</v>
      </c>
      <c r="F119" s="17">
        <v>1.272033898305085</v>
      </c>
      <c r="G119" s="17">
        <v>9.66864406779661</v>
      </c>
      <c r="H119" s="17">
        <v>0.9668644067796611</v>
      </c>
      <c r="I119" s="17">
        <v>2.4171610169491524</v>
      </c>
      <c r="J119" s="17">
        <v>6.091245762711865</v>
      </c>
      <c r="K119" s="17">
        <v>0.19337288135593222</v>
      </c>
      <c r="L119" s="17">
        <v>0.23</v>
      </c>
      <c r="M119" s="17">
        <v>1.7796610169491527</v>
      </c>
      <c r="N119" s="17">
        <v>1.7796610169491527</v>
      </c>
      <c r="O119" s="17">
        <v>0</v>
      </c>
      <c r="P119" s="17">
        <v>0</v>
      </c>
      <c r="Q119" s="17">
        <f t="shared" si="1"/>
        <v>1.7796610169491527</v>
      </c>
    </row>
    <row r="120" spans="1:17" ht="31.5">
      <c r="A120" s="4" t="s">
        <v>40</v>
      </c>
      <c r="B120" s="10" t="s">
        <v>91</v>
      </c>
      <c r="C120" s="10" t="s">
        <v>267</v>
      </c>
      <c r="D120" s="46" t="s">
        <v>46</v>
      </c>
      <c r="E120" s="46" t="s">
        <v>46</v>
      </c>
      <c r="F120" s="17">
        <v>0.876271186440678</v>
      </c>
      <c r="G120" s="17">
        <v>6.965254237288136</v>
      </c>
      <c r="H120" s="17">
        <v>0.6965254237288137</v>
      </c>
      <c r="I120" s="17">
        <v>1.741313559322034</v>
      </c>
      <c r="J120" s="17">
        <v>4.388110169491526</v>
      </c>
      <c r="K120" s="17">
        <v>0.13930508474576273</v>
      </c>
      <c r="L120" s="17">
        <v>0.23</v>
      </c>
      <c r="M120" s="17">
        <v>1.7796610169491527</v>
      </c>
      <c r="N120" s="17">
        <v>1.7796610169491527</v>
      </c>
      <c r="O120" s="17">
        <v>0</v>
      </c>
      <c r="P120" s="17">
        <v>0</v>
      </c>
      <c r="Q120" s="17">
        <f t="shared" si="1"/>
        <v>1.7796610169491527</v>
      </c>
    </row>
    <row r="121" spans="1:17" ht="15.75">
      <c r="A121" s="4" t="s">
        <v>40</v>
      </c>
      <c r="B121" s="10" t="s">
        <v>147</v>
      </c>
      <c r="C121" s="10" t="s">
        <v>213</v>
      </c>
      <c r="D121" s="10">
        <v>2015</v>
      </c>
      <c r="E121" s="46">
        <v>2015</v>
      </c>
      <c r="F121" s="17">
        <v>0.27881355932203394</v>
      </c>
      <c r="G121" s="17">
        <v>2.278813559322034</v>
      </c>
      <c r="H121" s="17">
        <v>0.2278813559322034</v>
      </c>
      <c r="I121" s="17">
        <v>0.5697033898305085</v>
      </c>
      <c r="J121" s="17">
        <v>1.4356525423728816</v>
      </c>
      <c r="K121" s="17">
        <v>0.045576271186440684</v>
      </c>
      <c r="L121" s="17">
        <v>0</v>
      </c>
      <c r="M121" s="17">
        <v>0</v>
      </c>
      <c r="N121" s="17">
        <v>0</v>
      </c>
      <c r="O121" s="17">
        <v>0</v>
      </c>
      <c r="P121" s="17">
        <v>0</v>
      </c>
      <c r="Q121" s="17">
        <f t="shared" si="1"/>
        <v>0</v>
      </c>
    </row>
    <row r="122" spans="1:17" ht="47.25">
      <c r="A122" s="4" t="s">
        <v>40</v>
      </c>
      <c r="B122" s="10" t="s">
        <v>174</v>
      </c>
      <c r="C122" s="10" t="s">
        <v>236</v>
      </c>
      <c r="D122" s="10">
        <v>2015</v>
      </c>
      <c r="E122" s="46">
        <v>2015</v>
      </c>
      <c r="F122" s="17">
        <v>0.138135593220339</v>
      </c>
      <c r="G122" s="17">
        <v>1.1271186440677967</v>
      </c>
      <c r="H122" s="17">
        <v>0.11271186440677967</v>
      </c>
      <c r="I122" s="17">
        <v>0.2817796610169492</v>
      </c>
      <c r="J122" s="17">
        <v>0.7100847457627119</v>
      </c>
      <c r="K122" s="17">
        <v>0.022542372881355934</v>
      </c>
      <c r="L122" s="17">
        <v>0</v>
      </c>
      <c r="M122" s="17">
        <v>0</v>
      </c>
      <c r="N122" s="17">
        <v>0</v>
      </c>
      <c r="O122" s="17">
        <v>0</v>
      </c>
      <c r="P122" s="17">
        <v>0</v>
      </c>
      <c r="Q122" s="17">
        <f t="shared" si="1"/>
        <v>0</v>
      </c>
    </row>
    <row r="123" spans="1:17" ht="47.25">
      <c r="A123" s="4" t="s">
        <v>40</v>
      </c>
      <c r="B123" s="10" t="s">
        <v>183</v>
      </c>
      <c r="C123" s="10" t="s">
        <v>258</v>
      </c>
      <c r="D123" s="10">
        <v>2016</v>
      </c>
      <c r="E123" s="46">
        <v>2017</v>
      </c>
      <c r="F123" s="17">
        <v>0.4593220338983051</v>
      </c>
      <c r="G123" s="17">
        <v>3.5593220338983054</v>
      </c>
      <c r="H123" s="17">
        <v>0.35593220338983056</v>
      </c>
      <c r="I123" s="17">
        <v>0.8898305084745763</v>
      </c>
      <c r="J123" s="17">
        <v>2.2423728813559327</v>
      </c>
      <c r="K123" s="17">
        <v>0.0711864406779661</v>
      </c>
      <c r="L123" s="17">
        <v>0.23</v>
      </c>
      <c r="M123" s="17">
        <v>1.7796610169491527</v>
      </c>
      <c r="N123" s="17">
        <v>1.7796610169491527</v>
      </c>
      <c r="O123" s="17">
        <v>0</v>
      </c>
      <c r="P123" s="17">
        <v>0</v>
      </c>
      <c r="Q123" s="17">
        <f t="shared" si="1"/>
        <v>1.7796610169491527</v>
      </c>
    </row>
    <row r="124" spans="1:17" ht="31.5">
      <c r="A124" s="4" t="s">
        <v>41</v>
      </c>
      <c r="B124" s="10" t="s">
        <v>92</v>
      </c>
      <c r="C124" s="10" t="s">
        <v>267</v>
      </c>
      <c r="D124" s="46" t="s">
        <v>46</v>
      </c>
      <c r="E124" s="46" t="s">
        <v>46</v>
      </c>
      <c r="F124" s="17" t="s">
        <v>296</v>
      </c>
      <c r="G124" s="17" t="s">
        <v>296</v>
      </c>
      <c r="H124" s="17" t="s">
        <v>296</v>
      </c>
      <c r="I124" s="17" t="s">
        <v>296</v>
      </c>
      <c r="J124" s="17" t="s">
        <v>296</v>
      </c>
      <c r="K124" s="17" t="s">
        <v>296</v>
      </c>
      <c r="L124" s="17" t="s">
        <v>296</v>
      </c>
      <c r="M124" s="17" t="s">
        <v>296</v>
      </c>
      <c r="N124" s="17" t="s">
        <v>296</v>
      </c>
      <c r="O124" s="17" t="s">
        <v>296</v>
      </c>
      <c r="P124" s="17" t="s">
        <v>296</v>
      </c>
      <c r="Q124" s="17" t="s">
        <v>296</v>
      </c>
    </row>
    <row r="125" spans="1:17" ht="31.5">
      <c r="A125" s="4" t="s">
        <v>42</v>
      </c>
      <c r="B125" s="10" t="s">
        <v>93</v>
      </c>
      <c r="C125" s="10" t="s">
        <v>267</v>
      </c>
      <c r="D125" s="46" t="s">
        <v>46</v>
      </c>
      <c r="E125" s="46" t="s">
        <v>46</v>
      </c>
      <c r="F125" s="17" t="s">
        <v>296</v>
      </c>
      <c r="G125" s="17" t="s">
        <v>296</v>
      </c>
      <c r="H125" s="17" t="s">
        <v>296</v>
      </c>
      <c r="I125" s="17" t="s">
        <v>296</v>
      </c>
      <c r="J125" s="17" t="s">
        <v>296</v>
      </c>
      <c r="K125" s="17" t="s">
        <v>296</v>
      </c>
      <c r="L125" s="17" t="s">
        <v>296</v>
      </c>
      <c r="M125" s="17" t="s">
        <v>296</v>
      </c>
      <c r="N125" s="17" t="s">
        <v>296</v>
      </c>
      <c r="O125" s="17" t="s">
        <v>296</v>
      </c>
      <c r="P125" s="17" t="s">
        <v>296</v>
      </c>
      <c r="Q125" s="17" t="s">
        <v>296</v>
      </c>
    </row>
    <row r="126" spans="1:17" ht="31.5">
      <c r="A126" s="4" t="s">
        <v>43</v>
      </c>
      <c r="B126" s="10" t="s">
        <v>94</v>
      </c>
      <c r="C126" s="10" t="s">
        <v>267</v>
      </c>
      <c r="D126" s="46" t="s">
        <v>46</v>
      </c>
      <c r="E126" s="46" t="s">
        <v>46</v>
      </c>
      <c r="F126" s="17" t="s">
        <v>296</v>
      </c>
      <c r="G126" s="17" t="s">
        <v>296</v>
      </c>
      <c r="H126" s="17" t="s">
        <v>296</v>
      </c>
      <c r="I126" s="17" t="s">
        <v>296</v>
      </c>
      <c r="J126" s="17" t="s">
        <v>296</v>
      </c>
      <c r="K126" s="17" t="s">
        <v>296</v>
      </c>
      <c r="L126" s="17" t="s">
        <v>296</v>
      </c>
      <c r="M126" s="17" t="s">
        <v>296</v>
      </c>
      <c r="N126" s="17" t="s">
        <v>296</v>
      </c>
      <c r="O126" s="17" t="s">
        <v>296</v>
      </c>
      <c r="P126" s="17" t="s">
        <v>296</v>
      </c>
      <c r="Q126" s="17" t="s">
        <v>296</v>
      </c>
    </row>
    <row r="127" spans="1:17" ht="47.25">
      <c r="A127" s="4" t="s">
        <v>95</v>
      </c>
      <c r="B127" s="10" t="s">
        <v>96</v>
      </c>
      <c r="C127" s="10" t="s">
        <v>267</v>
      </c>
      <c r="D127" s="46" t="s">
        <v>46</v>
      </c>
      <c r="E127" s="46" t="s">
        <v>46</v>
      </c>
      <c r="F127" s="17">
        <v>0.3957627118644068</v>
      </c>
      <c r="G127" s="17">
        <v>2.7033898305084745</v>
      </c>
      <c r="H127" s="17">
        <v>0.27033898305084747</v>
      </c>
      <c r="I127" s="17">
        <v>0.6758474576271186</v>
      </c>
      <c r="J127" s="17">
        <v>1.703135593220339</v>
      </c>
      <c r="K127" s="17">
        <v>0.05406779661016949</v>
      </c>
      <c r="L127" s="17">
        <v>0</v>
      </c>
      <c r="M127" s="17">
        <v>0</v>
      </c>
      <c r="N127" s="17">
        <v>0</v>
      </c>
      <c r="O127" s="17">
        <v>0</v>
      </c>
      <c r="P127" s="17">
        <v>0</v>
      </c>
      <c r="Q127" s="17">
        <f t="shared" si="1"/>
        <v>0</v>
      </c>
    </row>
    <row r="128" spans="1:17" ht="15.75">
      <c r="A128" s="4" t="s">
        <v>95</v>
      </c>
      <c r="B128" s="10" t="s">
        <v>148</v>
      </c>
      <c r="C128" s="10" t="s">
        <v>214</v>
      </c>
      <c r="D128" s="10">
        <v>2015</v>
      </c>
      <c r="E128" s="46">
        <v>2015</v>
      </c>
      <c r="F128" s="17">
        <v>0.3957627118644068</v>
      </c>
      <c r="G128" s="17">
        <v>2.7033898305084745</v>
      </c>
      <c r="H128" s="17">
        <v>0.27033898305084747</v>
      </c>
      <c r="I128" s="17">
        <v>0.6758474576271186</v>
      </c>
      <c r="J128" s="17">
        <v>1.703135593220339</v>
      </c>
      <c r="K128" s="17">
        <v>0.05406779661016949</v>
      </c>
      <c r="L128" s="17">
        <v>0</v>
      </c>
      <c r="M128" s="17">
        <v>0</v>
      </c>
      <c r="N128" s="17">
        <v>0</v>
      </c>
      <c r="O128" s="17">
        <v>0</v>
      </c>
      <c r="P128" s="17">
        <v>0</v>
      </c>
      <c r="Q128" s="17">
        <f t="shared" si="1"/>
        <v>0</v>
      </c>
    </row>
    <row r="129" spans="1:17" ht="47.25">
      <c r="A129" s="4" t="s">
        <v>97</v>
      </c>
      <c r="B129" s="10" t="s">
        <v>98</v>
      </c>
      <c r="C129" s="10" t="s">
        <v>267</v>
      </c>
      <c r="D129" s="46" t="s">
        <v>46</v>
      </c>
      <c r="E129" s="46" t="s">
        <v>46</v>
      </c>
      <c r="F129" s="17" t="s">
        <v>296</v>
      </c>
      <c r="G129" s="17" t="s">
        <v>296</v>
      </c>
      <c r="H129" s="17" t="s">
        <v>296</v>
      </c>
      <c r="I129" s="17" t="s">
        <v>296</v>
      </c>
      <c r="J129" s="17" t="s">
        <v>296</v>
      </c>
      <c r="K129" s="17" t="s">
        <v>296</v>
      </c>
      <c r="L129" s="17" t="s">
        <v>296</v>
      </c>
      <c r="M129" s="17" t="s">
        <v>296</v>
      </c>
      <c r="N129" s="17" t="s">
        <v>296</v>
      </c>
      <c r="O129" s="17" t="s">
        <v>296</v>
      </c>
      <c r="P129" s="17" t="s">
        <v>296</v>
      </c>
      <c r="Q129" s="17" t="s">
        <v>296</v>
      </c>
    </row>
    <row r="130" spans="1:17" ht="47.25">
      <c r="A130" s="4" t="s">
        <v>99</v>
      </c>
      <c r="B130" s="10" t="s">
        <v>100</v>
      </c>
      <c r="C130" s="10" t="s">
        <v>267</v>
      </c>
      <c r="D130" s="46" t="s">
        <v>46</v>
      </c>
      <c r="E130" s="46" t="s">
        <v>46</v>
      </c>
      <c r="F130" s="17" t="s">
        <v>296</v>
      </c>
      <c r="G130" s="17" t="s">
        <v>296</v>
      </c>
      <c r="H130" s="17" t="s">
        <v>296</v>
      </c>
      <c r="I130" s="17" t="s">
        <v>296</v>
      </c>
      <c r="J130" s="17" t="s">
        <v>296</v>
      </c>
      <c r="K130" s="17" t="s">
        <v>296</v>
      </c>
      <c r="L130" s="17" t="s">
        <v>296</v>
      </c>
      <c r="M130" s="17" t="s">
        <v>296</v>
      </c>
      <c r="N130" s="17" t="s">
        <v>296</v>
      </c>
      <c r="O130" s="17" t="s">
        <v>296</v>
      </c>
      <c r="P130" s="17" t="s">
        <v>296</v>
      </c>
      <c r="Q130" s="17" t="s">
        <v>296</v>
      </c>
    </row>
    <row r="131" spans="1:17" ht="47.25">
      <c r="A131" s="4" t="s">
        <v>101</v>
      </c>
      <c r="B131" s="10" t="s">
        <v>102</v>
      </c>
      <c r="C131" s="10" t="s">
        <v>267</v>
      </c>
      <c r="D131" s="46" t="s">
        <v>46</v>
      </c>
      <c r="E131" s="46" t="s">
        <v>46</v>
      </c>
      <c r="F131" s="17" t="s">
        <v>296</v>
      </c>
      <c r="G131" s="17" t="s">
        <v>296</v>
      </c>
      <c r="H131" s="17" t="s">
        <v>296</v>
      </c>
      <c r="I131" s="17" t="s">
        <v>296</v>
      </c>
      <c r="J131" s="17" t="s">
        <v>296</v>
      </c>
      <c r="K131" s="17" t="s">
        <v>296</v>
      </c>
      <c r="L131" s="17" t="s">
        <v>296</v>
      </c>
      <c r="M131" s="17" t="s">
        <v>296</v>
      </c>
      <c r="N131" s="17" t="s">
        <v>296</v>
      </c>
      <c r="O131" s="17" t="s">
        <v>296</v>
      </c>
      <c r="P131" s="17" t="s">
        <v>296</v>
      </c>
      <c r="Q131" s="17" t="s">
        <v>296</v>
      </c>
    </row>
    <row r="132" spans="1:17" ht="47.25">
      <c r="A132" s="4" t="s">
        <v>26</v>
      </c>
      <c r="B132" s="10" t="s">
        <v>61</v>
      </c>
      <c r="C132" s="10" t="s">
        <v>267</v>
      </c>
      <c r="D132" s="46" t="s">
        <v>46</v>
      </c>
      <c r="E132" s="46" t="s">
        <v>46</v>
      </c>
      <c r="F132" s="17" t="s">
        <v>296</v>
      </c>
      <c r="G132" s="17" t="s">
        <v>296</v>
      </c>
      <c r="H132" s="17" t="s">
        <v>296</v>
      </c>
      <c r="I132" s="17" t="s">
        <v>296</v>
      </c>
      <c r="J132" s="17" t="s">
        <v>296</v>
      </c>
      <c r="K132" s="17" t="s">
        <v>296</v>
      </c>
      <c r="L132" s="17" t="s">
        <v>296</v>
      </c>
      <c r="M132" s="17" t="s">
        <v>296</v>
      </c>
      <c r="N132" s="17" t="s">
        <v>296</v>
      </c>
      <c r="O132" s="17" t="s">
        <v>296</v>
      </c>
      <c r="P132" s="17" t="s">
        <v>296</v>
      </c>
      <c r="Q132" s="17" t="s">
        <v>296</v>
      </c>
    </row>
    <row r="133" spans="1:17" ht="31.5">
      <c r="A133" s="4" t="s">
        <v>44</v>
      </c>
      <c r="B133" s="10" t="s">
        <v>62</v>
      </c>
      <c r="C133" s="10" t="s">
        <v>267</v>
      </c>
      <c r="D133" s="46" t="s">
        <v>46</v>
      </c>
      <c r="E133" s="46" t="s">
        <v>46</v>
      </c>
      <c r="F133" s="17" t="s">
        <v>296</v>
      </c>
      <c r="G133" s="17" t="s">
        <v>296</v>
      </c>
      <c r="H133" s="17" t="s">
        <v>296</v>
      </c>
      <c r="I133" s="17" t="s">
        <v>296</v>
      </c>
      <c r="J133" s="17" t="s">
        <v>296</v>
      </c>
      <c r="K133" s="17" t="s">
        <v>296</v>
      </c>
      <c r="L133" s="17" t="s">
        <v>296</v>
      </c>
      <c r="M133" s="17" t="s">
        <v>296</v>
      </c>
      <c r="N133" s="17" t="s">
        <v>296</v>
      </c>
      <c r="O133" s="17" t="s">
        <v>296</v>
      </c>
      <c r="P133" s="17" t="s">
        <v>296</v>
      </c>
      <c r="Q133" s="17" t="s">
        <v>296</v>
      </c>
    </row>
    <row r="134" spans="1:17" ht="47.25">
      <c r="A134" s="4" t="s">
        <v>45</v>
      </c>
      <c r="B134" s="10" t="s">
        <v>63</v>
      </c>
      <c r="C134" s="10" t="s">
        <v>267</v>
      </c>
      <c r="D134" s="46" t="s">
        <v>46</v>
      </c>
      <c r="E134" s="46" t="s">
        <v>46</v>
      </c>
      <c r="F134" s="17" t="s">
        <v>296</v>
      </c>
      <c r="G134" s="17" t="s">
        <v>296</v>
      </c>
      <c r="H134" s="17" t="s">
        <v>296</v>
      </c>
      <c r="I134" s="17" t="s">
        <v>296</v>
      </c>
      <c r="J134" s="17" t="s">
        <v>296</v>
      </c>
      <c r="K134" s="17" t="s">
        <v>296</v>
      </c>
      <c r="L134" s="17" t="s">
        <v>296</v>
      </c>
      <c r="M134" s="17" t="s">
        <v>296</v>
      </c>
      <c r="N134" s="17" t="s">
        <v>296</v>
      </c>
      <c r="O134" s="17" t="s">
        <v>296</v>
      </c>
      <c r="P134" s="17" t="s">
        <v>296</v>
      </c>
      <c r="Q134" s="17" t="s">
        <v>296</v>
      </c>
    </row>
    <row r="135" spans="1:17" ht="63">
      <c r="A135" s="4" t="s">
        <v>103</v>
      </c>
      <c r="B135" s="10" t="s">
        <v>104</v>
      </c>
      <c r="C135" s="10" t="s">
        <v>267</v>
      </c>
      <c r="D135" s="46" t="s">
        <v>46</v>
      </c>
      <c r="E135" s="46" t="s">
        <v>46</v>
      </c>
      <c r="F135" s="17" t="s">
        <v>296</v>
      </c>
      <c r="G135" s="17" t="s">
        <v>296</v>
      </c>
      <c r="H135" s="17" t="s">
        <v>296</v>
      </c>
      <c r="I135" s="17" t="s">
        <v>296</v>
      </c>
      <c r="J135" s="17" t="s">
        <v>296</v>
      </c>
      <c r="K135" s="17" t="s">
        <v>296</v>
      </c>
      <c r="L135" s="17" t="s">
        <v>296</v>
      </c>
      <c r="M135" s="17" t="s">
        <v>296</v>
      </c>
      <c r="N135" s="17" t="s">
        <v>296</v>
      </c>
      <c r="O135" s="17" t="s">
        <v>296</v>
      </c>
      <c r="P135" s="17" t="s">
        <v>296</v>
      </c>
      <c r="Q135" s="17" t="s">
        <v>296</v>
      </c>
    </row>
    <row r="136" spans="1:17" ht="63">
      <c r="A136" s="4" t="s">
        <v>105</v>
      </c>
      <c r="B136" s="10" t="s">
        <v>106</v>
      </c>
      <c r="C136" s="10" t="s">
        <v>267</v>
      </c>
      <c r="D136" s="46" t="s">
        <v>46</v>
      </c>
      <c r="E136" s="46" t="s">
        <v>46</v>
      </c>
      <c r="F136" s="17" t="s">
        <v>296</v>
      </c>
      <c r="G136" s="17" t="s">
        <v>296</v>
      </c>
      <c r="H136" s="17" t="s">
        <v>296</v>
      </c>
      <c r="I136" s="17" t="s">
        <v>296</v>
      </c>
      <c r="J136" s="17" t="s">
        <v>296</v>
      </c>
      <c r="K136" s="17" t="s">
        <v>296</v>
      </c>
      <c r="L136" s="17" t="s">
        <v>296</v>
      </c>
      <c r="M136" s="17" t="s">
        <v>296</v>
      </c>
      <c r="N136" s="17" t="s">
        <v>296</v>
      </c>
      <c r="O136" s="17" t="s">
        <v>296</v>
      </c>
      <c r="P136" s="17" t="s">
        <v>296</v>
      </c>
      <c r="Q136" s="17" t="s">
        <v>296</v>
      </c>
    </row>
    <row r="137" spans="1:17" ht="47.25">
      <c r="A137" s="4" t="s">
        <v>107</v>
      </c>
      <c r="B137" s="10" t="s">
        <v>108</v>
      </c>
      <c r="C137" s="10" t="s">
        <v>267</v>
      </c>
      <c r="D137" s="46" t="s">
        <v>46</v>
      </c>
      <c r="E137" s="46" t="s">
        <v>46</v>
      </c>
      <c r="F137" s="17" t="s">
        <v>296</v>
      </c>
      <c r="G137" s="17" t="s">
        <v>296</v>
      </c>
      <c r="H137" s="17" t="s">
        <v>296</v>
      </c>
      <c r="I137" s="17" t="s">
        <v>296</v>
      </c>
      <c r="J137" s="17" t="s">
        <v>296</v>
      </c>
      <c r="K137" s="17" t="s">
        <v>296</v>
      </c>
      <c r="L137" s="17" t="s">
        <v>296</v>
      </c>
      <c r="M137" s="17" t="s">
        <v>296</v>
      </c>
      <c r="N137" s="17" t="s">
        <v>296</v>
      </c>
      <c r="O137" s="17" t="s">
        <v>296</v>
      </c>
      <c r="P137" s="17" t="s">
        <v>296</v>
      </c>
      <c r="Q137" s="17" t="e">
        <f t="shared" si="1"/>
        <v>#VALUE!</v>
      </c>
    </row>
    <row r="138" spans="1:17" ht="31.5">
      <c r="A138" s="4" t="s">
        <v>109</v>
      </c>
      <c r="B138" s="10" t="s">
        <v>110</v>
      </c>
      <c r="C138" s="10" t="s">
        <v>267</v>
      </c>
      <c r="D138" s="46" t="s">
        <v>46</v>
      </c>
      <c r="E138" s="46" t="s">
        <v>46</v>
      </c>
      <c r="F138" s="17">
        <v>1.1042372881355933</v>
      </c>
      <c r="G138" s="17">
        <v>7.516159745762713</v>
      </c>
      <c r="H138" s="17">
        <v>0.6771107400399998</v>
      </c>
      <c r="I138" s="17">
        <v>3.7619349546594996</v>
      </c>
      <c r="J138" s="17">
        <v>3.0495892065632138</v>
      </c>
      <c r="K138" s="17">
        <v>0.027524844499999996</v>
      </c>
      <c r="L138" s="17">
        <v>1.1042372881355933</v>
      </c>
      <c r="M138" s="17">
        <v>7.516159745762713</v>
      </c>
      <c r="N138" s="17">
        <v>0</v>
      </c>
      <c r="O138" s="17">
        <v>7.516159745762713</v>
      </c>
      <c r="P138" s="17">
        <v>0</v>
      </c>
      <c r="Q138" s="17">
        <f t="shared" si="1"/>
        <v>7.516159745762713</v>
      </c>
    </row>
    <row r="139" spans="1:17" ht="31.5">
      <c r="A139" s="4" t="s">
        <v>109</v>
      </c>
      <c r="B139" s="10" t="s">
        <v>289</v>
      </c>
      <c r="C139" s="10" t="s">
        <v>286</v>
      </c>
      <c r="D139" s="10">
        <v>2018</v>
      </c>
      <c r="E139" s="46">
        <v>2018</v>
      </c>
      <c r="F139" s="17">
        <v>1.1042372881355933</v>
      </c>
      <c r="G139" s="83">
        <v>7.516159745762713</v>
      </c>
      <c r="H139" s="17">
        <v>0.6771107400399998</v>
      </c>
      <c r="I139" s="17">
        <v>3.7619349546594996</v>
      </c>
      <c r="J139" s="17">
        <v>3.0495892065632138</v>
      </c>
      <c r="K139" s="17">
        <v>0.027524844499999996</v>
      </c>
      <c r="L139" s="17">
        <v>1.1042372881355933</v>
      </c>
      <c r="M139" s="17">
        <v>7.516159745762713</v>
      </c>
      <c r="N139" s="17">
        <v>0</v>
      </c>
      <c r="O139" s="17">
        <v>7.516159745762713</v>
      </c>
      <c r="P139" s="17">
        <v>0</v>
      </c>
      <c r="Q139" s="17">
        <f t="shared" si="1"/>
        <v>7.516159745762713</v>
      </c>
    </row>
    <row r="140" spans="1:17" ht="47.25">
      <c r="A140" s="4" t="s">
        <v>111</v>
      </c>
      <c r="B140" s="10" t="s">
        <v>112</v>
      </c>
      <c r="C140" s="10" t="s">
        <v>267</v>
      </c>
      <c r="D140" s="46" t="s">
        <v>46</v>
      </c>
      <c r="E140" s="46" t="s">
        <v>46</v>
      </c>
      <c r="F140" s="17" t="s">
        <v>296</v>
      </c>
      <c r="G140" s="17" t="s">
        <v>296</v>
      </c>
      <c r="H140" s="17" t="s">
        <v>296</v>
      </c>
      <c r="I140" s="17" t="s">
        <v>296</v>
      </c>
      <c r="J140" s="17" t="s">
        <v>296</v>
      </c>
      <c r="K140" s="17" t="s">
        <v>296</v>
      </c>
      <c r="L140" s="17" t="s">
        <v>296</v>
      </c>
      <c r="M140" s="17" t="s">
        <v>296</v>
      </c>
      <c r="N140" s="17" t="s">
        <v>296</v>
      </c>
      <c r="O140" s="17" t="s">
        <v>296</v>
      </c>
      <c r="P140" s="17" t="s">
        <v>296</v>
      </c>
      <c r="Q140" s="17" t="s">
        <v>296</v>
      </c>
    </row>
    <row r="141" spans="1:17" ht="31.5">
      <c r="A141" s="4" t="s">
        <v>59</v>
      </c>
      <c r="B141" s="10" t="s">
        <v>60</v>
      </c>
      <c r="C141" s="10" t="s">
        <v>267</v>
      </c>
      <c r="D141" s="46" t="s">
        <v>46</v>
      </c>
      <c r="E141" s="46" t="s">
        <v>46</v>
      </c>
      <c r="F141" s="17">
        <v>0.903445818700056</v>
      </c>
      <c r="G141" s="17">
        <v>81.20310169491525</v>
      </c>
      <c r="H141" s="17">
        <v>0</v>
      </c>
      <c r="I141" s="17">
        <v>0</v>
      </c>
      <c r="J141" s="17">
        <v>81.20310169491525</v>
      </c>
      <c r="K141" s="17">
        <v>0</v>
      </c>
      <c r="L141" s="17">
        <v>6.016949152542373</v>
      </c>
      <c r="M141" s="17">
        <v>34.084815254237284</v>
      </c>
      <c r="N141" s="17">
        <v>34.084815254237284</v>
      </c>
      <c r="O141" s="17">
        <v>0</v>
      </c>
      <c r="P141" s="17">
        <v>0</v>
      </c>
      <c r="Q141" s="17">
        <f t="shared" si="1"/>
        <v>34.084815254237284</v>
      </c>
    </row>
    <row r="142" spans="1:17" ht="47.25">
      <c r="A142" s="4" t="s">
        <v>59</v>
      </c>
      <c r="B142" s="10" t="s">
        <v>149</v>
      </c>
      <c r="C142" s="10" t="s">
        <v>215</v>
      </c>
      <c r="D142" s="10">
        <v>2015</v>
      </c>
      <c r="E142" s="46">
        <v>2015</v>
      </c>
      <c r="F142" s="17">
        <v>0</v>
      </c>
      <c r="G142" s="17">
        <v>0.5672567796610171</v>
      </c>
      <c r="H142" s="17">
        <v>0</v>
      </c>
      <c r="I142" s="17">
        <v>0</v>
      </c>
      <c r="J142" s="17">
        <v>0.5672567796610171</v>
      </c>
      <c r="K142" s="17">
        <v>0</v>
      </c>
      <c r="L142" s="17">
        <v>0</v>
      </c>
      <c r="M142" s="17">
        <v>0</v>
      </c>
      <c r="N142" s="17">
        <v>0</v>
      </c>
      <c r="O142" s="17">
        <v>0</v>
      </c>
      <c r="P142" s="17">
        <v>0</v>
      </c>
      <c r="Q142" s="17">
        <f t="shared" si="1"/>
        <v>0</v>
      </c>
    </row>
    <row r="143" spans="1:17" ht="31.5">
      <c r="A143" s="4" t="s">
        <v>59</v>
      </c>
      <c r="B143" s="10" t="s">
        <v>150</v>
      </c>
      <c r="C143" s="10" t="s">
        <v>216</v>
      </c>
      <c r="D143" s="10">
        <v>2015</v>
      </c>
      <c r="E143" s="46">
        <v>2015</v>
      </c>
      <c r="F143" s="17">
        <v>0</v>
      </c>
      <c r="G143" s="17">
        <v>0.5568203389830508</v>
      </c>
      <c r="H143" s="17">
        <v>0</v>
      </c>
      <c r="I143" s="17">
        <v>0</v>
      </c>
      <c r="J143" s="17">
        <v>0.5568203389830508</v>
      </c>
      <c r="K143" s="17">
        <v>0</v>
      </c>
      <c r="L143" s="17">
        <v>0</v>
      </c>
      <c r="M143" s="17">
        <v>0</v>
      </c>
      <c r="N143" s="17">
        <v>0</v>
      </c>
      <c r="O143" s="17">
        <v>0</v>
      </c>
      <c r="P143" s="17">
        <v>0</v>
      </c>
      <c r="Q143" s="17">
        <f t="shared" si="1"/>
        <v>0</v>
      </c>
    </row>
    <row r="144" spans="1:17" ht="31.5">
      <c r="A144" s="4" t="s">
        <v>59</v>
      </c>
      <c r="B144" s="10" t="s">
        <v>151</v>
      </c>
      <c r="C144" s="10" t="s">
        <v>217</v>
      </c>
      <c r="D144" s="10">
        <v>2015</v>
      </c>
      <c r="E144" s="46">
        <v>2015</v>
      </c>
      <c r="F144" s="17">
        <v>0</v>
      </c>
      <c r="G144" s="17">
        <v>8.488330508474577</v>
      </c>
      <c r="H144" s="17">
        <v>0</v>
      </c>
      <c r="I144" s="17">
        <v>0</v>
      </c>
      <c r="J144" s="17">
        <v>8.488330508474577</v>
      </c>
      <c r="K144" s="17">
        <v>0</v>
      </c>
      <c r="L144" s="17">
        <v>0</v>
      </c>
      <c r="M144" s="17">
        <v>0</v>
      </c>
      <c r="N144" s="17">
        <v>0</v>
      </c>
      <c r="O144" s="17">
        <v>0</v>
      </c>
      <c r="P144" s="17">
        <v>0</v>
      </c>
      <c r="Q144" s="17">
        <f t="shared" si="1"/>
        <v>0</v>
      </c>
    </row>
    <row r="145" spans="1:17" ht="31.5">
      <c r="A145" s="4" t="s">
        <v>59</v>
      </c>
      <c r="B145" s="10" t="s">
        <v>152</v>
      </c>
      <c r="C145" s="10" t="s">
        <v>218</v>
      </c>
      <c r="D145" s="10">
        <v>2015</v>
      </c>
      <c r="E145" s="46">
        <v>2015</v>
      </c>
      <c r="F145" s="17">
        <v>0</v>
      </c>
      <c r="G145" s="17">
        <v>8.488330508474577</v>
      </c>
      <c r="H145" s="17">
        <v>0</v>
      </c>
      <c r="I145" s="17">
        <v>0</v>
      </c>
      <c r="J145" s="17">
        <v>8.488330508474577</v>
      </c>
      <c r="K145" s="17">
        <v>0</v>
      </c>
      <c r="L145" s="17">
        <v>0</v>
      </c>
      <c r="M145" s="17">
        <v>0</v>
      </c>
      <c r="N145" s="17">
        <v>0</v>
      </c>
      <c r="O145" s="17">
        <v>0</v>
      </c>
      <c r="P145" s="17">
        <v>0</v>
      </c>
      <c r="Q145" s="17">
        <f aca="true" t="shared" si="2" ref="Q145:Q166">N145+O145+P145</f>
        <v>0</v>
      </c>
    </row>
    <row r="146" spans="1:17" ht="15.75">
      <c r="A146" s="4" t="s">
        <v>59</v>
      </c>
      <c r="B146" s="10" t="s">
        <v>153</v>
      </c>
      <c r="C146" s="10" t="s">
        <v>219</v>
      </c>
      <c r="D146" s="10">
        <v>2015</v>
      </c>
      <c r="E146" s="46">
        <v>2015</v>
      </c>
      <c r="F146" s="17">
        <v>0</v>
      </c>
      <c r="G146" s="17">
        <v>11.948305084745764</v>
      </c>
      <c r="H146" s="17">
        <v>0</v>
      </c>
      <c r="I146" s="17">
        <v>0</v>
      </c>
      <c r="J146" s="17">
        <v>11.948305084745764</v>
      </c>
      <c r="K146" s="17">
        <v>0</v>
      </c>
      <c r="L146" s="17">
        <v>0</v>
      </c>
      <c r="M146" s="17">
        <v>0</v>
      </c>
      <c r="N146" s="17">
        <v>0</v>
      </c>
      <c r="O146" s="17">
        <v>0</v>
      </c>
      <c r="P146" s="17">
        <v>0</v>
      </c>
      <c r="Q146" s="17">
        <f t="shared" si="2"/>
        <v>0</v>
      </c>
    </row>
    <row r="147" spans="1:17" ht="47.25">
      <c r="A147" s="4" t="s">
        <v>59</v>
      </c>
      <c r="B147" s="10" t="s">
        <v>154</v>
      </c>
      <c r="C147" s="10" t="s">
        <v>220</v>
      </c>
      <c r="D147" s="10">
        <v>2015</v>
      </c>
      <c r="E147" s="46">
        <v>2015</v>
      </c>
      <c r="F147" s="17">
        <v>0</v>
      </c>
      <c r="G147" s="17">
        <v>0.40455</v>
      </c>
      <c r="H147" s="17">
        <v>0</v>
      </c>
      <c r="I147" s="17">
        <v>0</v>
      </c>
      <c r="J147" s="17">
        <v>0.40455</v>
      </c>
      <c r="K147" s="17">
        <v>0</v>
      </c>
      <c r="L147" s="17">
        <v>0</v>
      </c>
      <c r="M147" s="17">
        <v>0</v>
      </c>
      <c r="N147" s="17">
        <v>0</v>
      </c>
      <c r="O147" s="17">
        <v>0</v>
      </c>
      <c r="P147" s="17">
        <v>0</v>
      </c>
      <c r="Q147" s="17">
        <f t="shared" si="2"/>
        <v>0</v>
      </c>
    </row>
    <row r="148" spans="1:17" ht="47.25">
      <c r="A148" s="4" t="s">
        <v>59</v>
      </c>
      <c r="B148" s="10" t="s">
        <v>155</v>
      </c>
      <c r="C148" s="10" t="s">
        <v>221</v>
      </c>
      <c r="D148" s="10">
        <v>2015</v>
      </c>
      <c r="E148" s="46">
        <v>2015</v>
      </c>
      <c r="F148" s="17">
        <v>0</v>
      </c>
      <c r="G148" s="17">
        <v>0.40455</v>
      </c>
      <c r="H148" s="17">
        <v>0</v>
      </c>
      <c r="I148" s="17">
        <v>0</v>
      </c>
      <c r="J148" s="17">
        <v>0.40455</v>
      </c>
      <c r="K148" s="17">
        <v>0</v>
      </c>
      <c r="L148" s="17">
        <v>0</v>
      </c>
      <c r="M148" s="17">
        <v>0</v>
      </c>
      <c r="N148" s="17">
        <v>0</v>
      </c>
      <c r="O148" s="17">
        <v>0</v>
      </c>
      <c r="P148" s="17">
        <v>0</v>
      </c>
      <c r="Q148" s="17">
        <f t="shared" si="2"/>
        <v>0</v>
      </c>
    </row>
    <row r="149" spans="1:17" ht="47.25">
      <c r="A149" s="4" t="s">
        <v>59</v>
      </c>
      <c r="B149" s="10" t="s">
        <v>156</v>
      </c>
      <c r="C149" s="10" t="s">
        <v>222</v>
      </c>
      <c r="D149" s="10">
        <v>2015</v>
      </c>
      <c r="E149" s="46">
        <v>2015</v>
      </c>
      <c r="F149" s="17">
        <v>0</v>
      </c>
      <c r="G149" s="17">
        <v>0.40455</v>
      </c>
      <c r="H149" s="17">
        <v>0</v>
      </c>
      <c r="I149" s="17">
        <v>0</v>
      </c>
      <c r="J149" s="17">
        <v>0.40455</v>
      </c>
      <c r="K149" s="17">
        <v>0</v>
      </c>
      <c r="L149" s="17">
        <v>0</v>
      </c>
      <c r="M149" s="17">
        <v>0</v>
      </c>
      <c r="N149" s="17">
        <v>0</v>
      </c>
      <c r="O149" s="17">
        <v>0</v>
      </c>
      <c r="P149" s="17">
        <v>0</v>
      </c>
      <c r="Q149" s="17">
        <f t="shared" si="2"/>
        <v>0</v>
      </c>
    </row>
    <row r="150" spans="1:17" ht="47.25">
      <c r="A150" s="4" t="s">
        <v>59</v>
      </c>
      <c r="B150" s="10" t="s">
        <v>157</v>
      </c>
      <c r="C150" s="10" t="s">
        <v>237</v>
      </c>
      <c r="D150" s="10">
        <v>2015</v>
      </c>
      <c r="E150" s="46">
        <v>2015</v>
      </c>
      <c r="F150" s="17">
        <v>0</v>
      </c>
      <c r="G150" s="17">
        <v>0.40455</v>
      </c>
      <c r="H150" s="17">
        <v>0</v>
      </c>
      <c r="I150" s="17">
        <v>0</v>
      </c>
      <c r="J150" s="17">
        <v>0.40455</v>
      </c>
      <c r="K150" s="17">
        <v>0</v>
      </c>
      <c r="L150" s="17">
        <v>0</v>
      </c>
      <c r="M150" s="17">
        <v>0</v>
      </c>
      <c r="N150" s="17">
        <v>0</v>
      </c>
      <c r="O150" s="17">
        <v>0</v>
      </c>
      <c r="P150" s="17">
        <v>0</v>
      </c>
      <c r="Q150" s="17">
        <f t="shared" si="2"/>
        <v>0</v>
      </c>
    </row>
    <row r="151" spans="1:17" ht="47.25">
      <c r="A151" s="4" t="s">
        <v>59</v>
      </c>
      <c r="B151" s="10" t="s">
        <v>158</v>
      </c>
      <c r="C151" s="10" t="s">
        <v>238</v>
      </c>
      <c r="D151" s="10">
        <v>2015</v>
      </c>
      <c r="E151" s="46">
        <v>2015</v>
      </c>
      <c r="F151" s="17">
        <v>0</v>
      </c>
      <c r="G151" s="17">
        <v>4.283889830508475</v>
      </c>
      <c r="H151" s="17">
        <v>0</v>
      </c>
      <c r="I151" s="17">
        <v>0</v>
      </c>
      <c r="J151" s="17">
        <v>4.283889830508475</v>
      </c>
      <c r="K151" s="17">
        <v>0</v>
      </c>
      <c r="L151" s="17">
        <v>0</v>
      </c>
      <c r="M151" s="17">
        <v>0</v>
      </c>
      <c r="N151" s="17">
        <v>0</v>
      </c>
      <c r="O151" s="17">
        <v>0</v>
      </c>
      <c r="P151" s="17">
        <v>0</v>
      </c>
      <c r="Q151" s="17">
        <f t="shared" si="2"/>
        <v>0</v>
      </c>
    </row>
    <row r="152" spans="1:17" ht="31.5">
      <c r="A152" s="4" t="s">
        <v>59</v>
      </c>
      <c r="B152" s="10" t="s">
        <v>159</v>
      </c>
      <c r="C152" s="10" t="s">
        <v>239</v>
      </c>
      <c r="D152" s="10">
        <v>2015</v>
      </c>
      <c r="E152" s="46">
        <v>2015</v>
      </c>
      <c r="F152" s="17">
        <v>0</v>
      </c>
      <c r="G152" s="17">
        <v>2.479365254237288</v>
      </c>
      <c r="H152" s="17">
        <v>0</v>
      </c>
      <c r="I152" s="17">
        <v>0</v>
      </c>
      <c r="J152" s="17">
        <v>2.479365254237288</v>
      </c>
      <c r="K152" s="17">
        <v>0</v>
      </c>
      <c r="L152" s="17">
        <v>0</v>
      </c>
      <c r="M152" s="17">
        <v>0</v>
      </c>
      <c r="N152" s="17">
        <v>0</v>
      </c>
      <c r="O152" s="17">
        <v>0</v>
      </c>
      <c r="P152" s="17">
        <v>0</v>
      </c>
      <c r="Q152" s="17">
        <f t="shared" si="2"/>
        <v>0</v>
      </c>
    </row>
    <row r="153" spans="1:17" ht="31.5">
      <c r="A153" s="4" t="s">
        <v>59</v>
      </c>
      <c r="B153" s="10" t="s">
        <v>160</v>
      </c>
      <c r="C153" s="10" t="s">
        <v>240</v>
      </c>
      <c r="D153" s="10">
        <v>2015</v>
      </c>
      <c r="E153" s="46">
        <v>2015</v>
      </c>
      <c r="F153" s="17">
        <v>0</v>
      </c>
      <c r="G153" s="17">
        <v>2.479365254237288</v>
      </c>
      <c r="H153" s="17">
        <v>0</v>
      </c>
      <c r="I153" s="17">
        <v>0</v>
      </c>
      <c r="J153" s="17">
        <v>2.479365254237288</v>
      </c>
      <c r="K153" s="17">
        <v>0</v>
      </c>
      <c r="L153" s="17">
        <v>0</v>
      </c>
      <c r="M153" s="17">
        <v>0</v>
      </c>
      <c r="N153" s="17">
        <v>0</v>
      </c>
      <c r="O153" s="17">
        <v>0</v>
      </c>
      <c r="P153" s="17">
        <v>0</v>
      </c>
      <c r="Q153" s="17">
        <f t="shared" si="2"/>
        <v>0</v>
      </c>
    </row>
    <row r="154" spans="1:17" ht="31.5">
      <c r="A154" s="4" t="s">
        <v>59</v>
      </c>
      <c r="B154" s="10" t="s">
        <v>161</v>
      </c>
      <c r="C154" s="10" t="s">
        <v>241</v>
      </c>
      <c r="D154" s="10">
        <v>2015</v>
      </c>
      <c r="E154" s="46">
        <v>2015</v>
      </c>
      <c r="F154" s="17">
        <v>0</v>
      </c>
      <c r="G154" s="17">
        <v>0.4279661016949153</v>
      </c>
      <c r="H154" s="17">
        <v>0</v>
      </c>
      <c r="I154" s="17">
        <v>0</v>
      </c>
      <c r="J154" s="17">
        <v>0.4279661016949153</v>
      </c>
      <c r="K154" s="17">
        <v>0</v>
      </c>
      <c r="L154" s="17">
        <v>0</v>
      </c>
      <c r="M154" s="17">
        <v>0</v>
      </c>
      <c r="N154" s="17">
        <v>0</v>
      </c>
      <c r="O154" s="17">
        <v>0</v>
      </c>
      <c r="P154" s="17">
        <v>0</v>
      </c>
      <c r="Q154" s="17">
        <f t="shared" si="2"/>
        <v>0</v>
      </c>
    </row>
    <row r="155" spans="1:17" ht="31.5">
      <c r="A155" s="4" t="s">
        <v>59</v>
      </c>
      <c r="B155" s="10" t="s">
        <v>162</v>
      </c>
      <c r="C155" s="10" t="s">
        <v>242</v>
      </c>
      <c r="D155" s="10">
        <v>2015</v>
      </c>
      <c r="E155" s="46">
        <v>2015</v>
      </c>
      <c r="F155" s="17">
        <v>0</v>
      </c>
      <c r="G155" s="17">
        <v>0.4279661016949153</v>
      </c>
      <c r="H155" s="17">
        <v>0</v>
      </c>
      <c r="I155" s="17">
        <v>0</v>
      </c>
      <c r="J155" s="17">
        <v>0.4279661016949153</v>
      </c>
      <c r="K155" s="17">
        <v>0</v>
      </c>
      <c r="L155" s="17">
        <v>0</v>
      </c>
      <c r="M155" s="17">
        <v>0</v>
      </c>
      <c r="N155" s="17">
        <v>0</v>
      </c>
      <c r="O155" s="17">
        <v>0</v>
      </c>
      <c r="P155" s="17">
        <v>0</v>
      </c>
      <c r="Q155" s="17">
        <f t="shared" si="2"/>
        <v>0</v>
      </c>
    </row>
    <row r="156" spans="1:17" ht="31.5">
      <c r="A156" s="4" t="s">
        <v>59</v>
      </c>
      <c r="B156" s="10" t="s">
        <v>163</v>
      </c>
      <c r="C156" s="10" t="s">
        <v>243</v>
      </c>
      <c r="D156" s="10">
        <v>2015</v>
      </c>
      <c r="E156" s="46">
        <v>2015</v>
      </c>
      <c r="F156" s="17">
        <v>0</v>
      </c>
      <c r="G156" s="17">
        <v>1.6949152542372883</v>
      </c>
      <c r="H156" s="17">
        <v>0</v>
      </c>
      <c r="I156" s="17">
        <v>0</v>
      </c>
      <c r="J156" s="17">
        <v>1.6949152542372883</v>
      </c>
      <c r="K156" s="17">
        <v>0</v>
      </c>
      <c r="L156" s="17">
        <v>0</v>
      </c>
      <c r="M156" s="17">
        <v>0</v>
      </c>
      <c r="N156" s="17">
        <v>0</v>
      </c>
      <c r="O156" s="17">
        <v>0</v>
      </c>
      <c r="P156" s="17">
        <v>0</v>
      </c>
      <c r="Q156" s="17">
        <f t="shared" si="2"/>
        <v>0</v>
      </c>
    </row>
    <row r="157" spans="1:17" ht="31.5">
      <c r="A157" s="4" t="s">
        <v>59</v>
      </c>
      <c r="B157" s="10" t="s">
        <v>164</v>
      </c>
      <c r="C157" s="10" t="s">
        <v>244</v>
      </c>
      <c r="D157" s="10">
        <v>2015</v>
      </c>
      <c r="E157" s="46">
        <v>2015</v>
      </c>
      <c r="F157" s="17">
        <v>0</v>
      </c>
      <c r="G157" s="17">
        <v>0.42372881355932207</v>
      </c>
      <c r="H157" s="17">
        <v>0</v>
      </c>
      <c r="I157" s="17">
        <v>0</v>
      </c>
      <c r="J157" s="17">
        <v>0.42372881355932207</v>
      </c>
      <c r="K157" s="17">
        <v>0</v>
      </c>
      <c r="L157" s="17">
        <v>0</v>
      </c>
      <c r="M157" s="17">
        <v>0</v>
      </c>
      <c r="N157" s="17">
        <v>0</v>
      </c>
      <c r="O157" s="17">
        <v>0</v>
      </c>
      <c r="P157" s="17">
        <v>0</v>
      </c>
      <c r="Q157" s="17">
        <f t="shared" si="2"/>
        <v>0</v>
      </c>
    </row>
    <row r="158" spans="1:17" ht="31.5">
      <c r="A158" s="4" t="s">
        <v>59</v>
      </c>
      <c r="B158" s="10" t="s">
        <v>165</v>
      </c>
      <c r="C158" s="10" t="s">
        <v>245</v>
      </c>
      <c r="D158" s="10">
        <v>2015</v>
      </c>
      <c r="E158" s="46">
        <v>2015</v>
      </c>
      <c r="F158" s="17">
        <v>0</v>
      </c>
      <c r="G158" s="17">
        <v>0.42372881355932207</v>
      </c>
      <c r="H158" s="17">
        <v>0</v>
      </c>
      <c r="I158" s="17">
        <v>0</v>
      </c>
      <c r="J158" s="17">
        <v>0.42372881355932207</v>
      </c>
      <c r="K158" s="17">
        <v>0</v>
      </c>
      <c r="L158" s="17">
        <v>0</v>
      </c>
      <c r="M158" s="17">
        <v>0</v>
      </c>
      <c r="N158" s="17">
        <v>0</v>
      </c>
      <c r="O158" s="17">
        <v>0</v>
      </c>
      <c r="P158" s="17">
        <v>0</v>
      </c>
      <c r="Q158" s="17">
        <f t="shared" si="2"/>
        <v>0</v>
      </c>
    </row>
    <row r="159" spans="1:17" ht="31.5">
      <c r="A159" s="4" t="s">
        <v>59</v>
      </c>
      <c r="B159" s="10" t="s">
        <v>166</v>
      </c>
      <c r="C159" s="10" t="s">
        <v>246</v>
      </c>
      <c r="D159" s="10">
        <v>2015</v>
      </c>
      <c r="E159" s="46">
        <v>2015</v>
      </c>
      <c r="F159" s="17">
        <v>0</v>
      </c>
      <c r="G159" s="17">
        <v>0.2016949152542373</v>
      </c>
      <c r="H159" s="17">
        <v>0</v>
      </c>
      <c r="I159" s="17">
        <v>0</v>
      </c>
      <c r="J159" s="17">
        <v>0.2016949152542373</v>
      </c>
      <c r="K159" s="17">
        <v>0</v>
      </c>
      <c r="L159" s="17">
        <v>0</v>
      </c>
      <c r="M159" s="17">
        <v>0</v>
      </c>
      <c r="N159" s="17">
        <v>0</v>
      </c>
      <c r="O159" s="17">
        <v>0</v>
      </c>
      <c r="P159" s="17">
        <v>0</v>
      </c>
      <c r="Q159" s="17">
        <f t="shared" si="2"/>
        <v>0</v>
      </c>
    </row>
    <row r="160" spans="1:17" ht="31.5">
      <c r="A160" s="4" t="s">
        <v>59</v>
      </c>
      <c r="B160" s="10" t="s">
        <v>167</v>
      </c>
      <c r="C160" s="10" t="s">
        <v>246</v>
      </c>
      <c r="D160" s="10">
        <v>2015</v>
      </c>
      <c r="E160" s="46">
        <v>2015</v>
      </c>
      <c r="F160" s="17">
        <v>0</v>
      </c>
      <c r="G160" s="17">
        <v>0.20254237288135593</v>
      </c>
      <c r="H160" s="17">
        <v>0</v>
      </c>
      <c r="I160" s="17">
        <v>0</v>
      </c>
      <c r="J160" s="17">
        <v>0.20254237288135593</v>
      </c>
      <c r="K160" s="17">
        <v>0</v>
      </c>
      <c r="L160" s="17">
        <v>0</v>
      </c>
      <c r="M160" s="17">
        <v>0</v>
      </c>
      <c r="N160" s="17">
        <v>0</v>
      </c>
      <c r="O160" s="17">
        <v>0</v>
      </c>
      <c r="P160" s="17">
        <v>0</v>
      </c>
      <c r="Q160" s="17">
        <f t="shared" si="2"/>
        <v>0</v>
      </c>
    </row>
    <row r="161" spans="1:17" ht="47.25">
      <c r="A161" s="4" t="s">
        <v>59</v>
      </c>
      <c r="B161" s="10" t="s">
        <v>168</v>
      </c>
      <c r="C161" s="10" t="s">
        <v>247</v>
      </c>
      <c r="D161" s="10">
        <v>2015</v>
      </c>
      <c r="E161" s="46">
        <v>2015</v>
      </c>
      <c r="F161" s="17">
        <v>0</v>
      </c>
      <c r="G161" s="17">
        <v>0.20677966101694917</v>
      </c>
      <c r="H161" s="17">
        <v>0</v>
      </c>
      <c r="I161" s="17">
        <v>0</v>
      </c>
      <c r="J161" s="17">
        <v>0.20677966101694917</v>
      </c>
      <c r="K161" s="17">
        <v>0</v>
      </c>
      <c r="L161" s="17">
        <v>0</v>
      </c>
      <c r="M161" s="17">
        <v>0</v>
      </c>
      <c r="N161" s="17">
        <v>0</v>
      </c>
      <c r="O161" s="17">
        <v>0</v>
      </c>
      <c r="P161" s="17">
        <v>0</v>
      </c>
      <c r="Q161" s="17">
        <f t="shared" si="2"/>
        <v>0</v>
      </c>
    </row>
    <row r="162" spans="1:17" ht="31.5">
      <c r="A162" s="4" t="s">
        <v>59</v>
      </c>
      <c r="B162" s="10" t="s">
        <v>169</v>
      </c>
      <c r="C162" s="10" t="s">
        <v>248</v>
      </c>
      <c r="D162" s="10">
        <v>2015</v>
      </c>
      <c r="E162" s="46">
        <v>2015</v>
      </c>
      <c r="F162" s="17">
        <v>0</v>
      </c>
      <c r="G162" s="17">
        <v>0.2152542372881356</v>
      </c>
      <c r="H162" s="17">
        <v>0</v>
      </c>
      <c r="I162" s="17">
        <v>0</v>
      </c>
      <c r="J162" s="17">
        <v>0.2152542372881356</v>
      </c>
      <c r="K162" s="17">
        <v>0</v>
      </c>
      <c r="L162" s="17">
        <v>0</v>
      </c>
      <c r="M162" s="17">
        <v>0</v>
      </c>
      <c r="N162" s="17">
        <v>0</v>
      </c>
      <c r="O162" s="17">
        <v>0</v>
      </c>
      <c r="P162" s="17">
        <v>0</v>
      </c>
      <c r="Q162" s="17">
        <f t="shared" si="2"/>
        <v>0</v>
      </c>
    </row>
    <row r="163" spans="1:17" ht="47.25">
      <c r="A163" s="4" t="s">
        <v>59</v>
      </c>
      <c r="B163" s="10" t="s">
        <v>292</v>
      </c>
      <c r="C163" s="10" t="s">
        <v>249</v>
      </c>
      <c r="D163" s="10">
        <v>2015</v>
      </c>
      <c r="E163" s="46">
        <v>2015</v>
      </c>
      <c r="F163" s="17">
        <v>0</v>
      </c>
      <c r="G163" s="17">
        <v>0</v>
      </c>
      <c r="H163" s="17">
        <v>0</v>
      </c>
      <c r="I163" s="17">
        <v>0</v>
      </c>
      <c r="J163" s="17">
        <v>0</v>
      </c>
      <c r="K163" s="17">
        <v>0</v>
      </c>
      <c r="L163" s="17">
        <v>0</v>
      </c>
      <c r="M163" s="17">
        <v>0</v>
      </c>
      <c r="N163" s="17">
        <v>0</v>
      </c>
      <c r="O163" s="17">
        <v>0</v>
      </c>
      <c r="P163" s="17">
        <v>0</v>
      </c>
      <c r="Q163" s="17">
        <f t="shared" si="2"/>
        <v>0</v>
      </c>
    </row>
    <row r="164" spans="1:17" ht="47.25">
      <c r="A164" s="4" t="s">
        <v>59</v>
      </c>
      <c r="B164" s="10" t="s">
        <v>291</v>
      </c>
      <c r="C164" s="10" t="s">
        <v>259</v>
      </c>
      <c r="D164" s="10">
        <v>2016</v>
      </c>
      <c r="E164" s="46">
        <v>2017</v>
      </c>
      <c r="F164" s="17">
        <v>0</v>
      </c>
      <c r="G164" s="17">
        <v>30.051712711864408</v>
      </c>
      <c r="H164" s="17">
        <v>0</v>
      </c>
      <c r="I164" s="17">
        <v>0</v>
      </c>
      <c r="J164" s="17">
        <v>30.051712711864408</v>
      </c>
      <c r="K164" s="17">
        <v>0</v>
      </c>
      <c r="L164" s="17">
        <v>0</v>
      </c>
      <c r="M164" s="17">
        <v>28.067866101694914</v>
      </c>
      <c r="N164" s="17">
        <v>28.067866101694914</v>
      </c>
      <c r="O164" s="17">
        <v>0</v>
      </c>
      <c r="P164" s="17">
        <v>0</v>
      </c>
      <c r="Q164" s="17">
        <f t="shared" si="2"/>
        <v>28.067866101694914</v>
      </c>
    </row>
    <row r="165" spans="1:17" ht="31.5">
      <c r="A165" s="4" t="s">
        <v>59</v>
      </c>
      <c r="B165" s="10" t="s">
        <v>181</v>
      </c>
      <c r="C165" s="10" t="s">
        <v>223</v>
      </c>
      <c r="D165" s="10">
        <v>2017</v>
      </c>
      <c r="E165" s="46">
        <v>2017</v>
      </c>
      <c r="F165" s="17">
        <v>0.3181147248943859</v>
      </c>
      <c r="G165" s="17">
        <v>2.1186440677966103</v>
      </c>
      <c r="H165" s="17">
        <v>0</v>
      </c>
      <c r="I165" s="17">
        <v>0</v>
      </c>
      <c r="J165" s="17">
        <v>2.1186440677966103</v>
      </c>
      <c r="K165" s="17">
        <v>0</v>
      </c>
      <c r="L165" s="17">
        <v>2.1186440677966103</v>
      </c>
      <c r="M165" s="17">
        <v>2.1186440677966103</v>
      </c>
      <c r="N165" s="17">
        <v>2.1186440677966103</v>
      </c>
      <c r="O165" s="17">
        <v>0</v>
      </c>
      <c r="P165" s="17">
        <v>0</v>
      </c>
      <c r="Q165" s="17">
        <f t="shared" si="2"/>
        <v>2.1186440677966103</v>
      </c>
    </row>
    <row r="166" spans="1:17" ht="31.5">
      <c r="A166" s="4" t="s">
        <v>59</v>
      </c>
      <c r="B166" s="10" t="s">
        <v>182</v>
      </c>
      <c r="C166" s="10" t="s">
        <v>224</v>
      </c>
      <c r="D166" s="10">
        <v>2017</v>
      </c>
      <c r="E166" s="46">
        <v>2017</v>
      </c>
      <c r="F166" s="17">
        <v>0.58533109380567</v>
      </c>
      <c r="G166" s="17">
        <v>3.8983050847457625</v>
      </c>
      <c r="H166" s="17">
        <v>0</v>
      </c>
      <c r="I166" s="17">
        <v>0</v>
      </c>
      <c r="J166" s="17">
        <v>3.8983050847457625</v>
      </c>
      <c r="K166" s="17">
        <v>0</v>
      </c>
      <c r="L166" s="17">
        <v>3.8983050847457625</v>
      </c>
      <c r="M166" s="17">
        <v>3.8983050847457625</v>
      </c>
      <c r="N166" s="17">
        <v>3.8983050847457625</v>
      </c>
      <c r="O166" s="17">
        <v>0</v>
      </c>
      <c r="P166" s="17">
        <v>0</v>
      </c>
      <c r="Q166" s="17">
        <f t="shared" si="2"/>
        <v>3.8983050847457625</v>
      </c>
    </row>
    <row r="167" spans="1:17" ht="15.75">
      <c r="A167" s="12"/>
      <c r="B167" s="90"/>
      <c r="C167" s="90"/>
      <c r="D167" s="90"/>
      <c r="E167" s="36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</row>
    <row r="168" spans="1:2" ht="15.75">
      <c r="A168" s="12"/>
      <c r="B168" s="192" t="s">
        <v>616</v>
      </c>
    </row>
    <row r="169" spans="1:2" ht="15.75">
      <c r="A169" s="12"/>
      <c r="B169" s="90"/>
    </row>
  </sheetData>
  <sheetProtection/>
  <mergeCells count="20">
    <mergeCell ref="G13:K13"/>
    <mergeCell ref="L13:M13"/>
    <mergeCell ref="Q13:Q14"/>
    <mergeCell ref="A10:Q10"/>
    <mergeCell ref="A11:Q11"/>
    <mergeCell ref="A12:A14"/>
    <mergeCell ref="B12:B14"/>
    <mergeCell ref="C12:C14"/>
    <mergeCell ref="D12:D14"/>
    <mergeCell ref="E12:E13"/>
    <mergeCell ref="F12:F13"/>
    <mergeCell ref="G12:K12"/>
    <mergeCell ref="L12:M12"/>
    <mergeCell ref="N12:Q12"/>
    <mergeCell ref="A7:Q7"/>
    <mergeCell ref="A8:Q8"/>
    <mergeCell ref="A9:Q9"/>
    <mergeCell ref="M1:O1"/>
    <mergeCell ref="P1:Q1"/>
    <mergeCell ref="A6:Q6"/>
  </mergeCells>
  <printOptions/>
  <pageMargins left="0.7086614173228347" right="0.7086614173228347" top="0.7480314960629921" bottom="0.35433070866141736" header="0.31496062992125984" footer="0.31496062992125984"/>
  <pageSetup horizontalDpi="600" verticalDpi="600" orientation="landscape" paperSize="8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AR98"/>
  <sheetViews>
    <sheetView view="pageBreakPreview" zoomScale="70" zoomScaleSheetLayoutView="70" zoomScalePageLayoutView="0" workbookViewId="0" topLeftCell="A1">
      <pane xSplit="3" ySplit="15" topLeftCell="X82" activePane="bottomRight" state="frozen"/>
      <selection pane="topLeft" activeCell="A1" sqref="A1"/>
      <selection pane="topRight" activeCell="D1" sqref="D1"/>
      <selection pane="bottomLeft" activeCell="A14" sqref="A14"/>
      <selection pane="bottomRight" activeCell="A98" sqref="A98:IV98"/>
    </sheetView>
  </sheetViews>
  <sheetFormatPr defaultColWidth="9.00390625" defaultRowHeight="15.75" outlineLevelRow="1"/>
  <cols>
    <col min="1" max="1" width="9.75390625" style="96" customWidth="1"/>
    <col min="2" max="2" width="40.125" style="96" customWidth="1"/>
    <col min="3" max="3" width="12.75390625" style="96" customWidth="1"/>
    <col min="4" max="4" width="15.375" style="97" customWidth="1"/>
    <col min="5" max="5" width="13.25390625" style="97" customWidth="1"/>
    <col min="6" max="6" width="11.75390625" style="97" customWidth="1"/>
    <col min="7" max="7" width="12.00390625" style="97" customWidth="1"/>
    <col min="8" max="9" width="11.50390625" style="97" customWidth="1"/>
    <col min="10" max="10" width="9.50390625" style="97" customWidth="1"/>
    <col min="11" max="11" width="8.875" style="97" customWidth="1"/>
    <col min="12" max="12" width="14.625" style="97" customWidth="1"/>
    <col min="13" max="13" width="8.125" style="97" customWidth="1"/>
    <col min="14" max="14" width="7.25390625" style="96" customWidth="1"/>
    <col min="15" max="15" width="8.50390625" style="98" customWidth="1"/>
    <col min="16" max="20" width="8.125" style="98" customWidth="1"/>
    <col min="21" max="21" width="10.125" style="99" customWidth="1"/>
    <col min="22" max="22" width="11.875" style="99" customWidth="1"/>
    <col min="23" max="23" width="8.125" style="100" customWidth="1"/>
    <col min="24" max="24" width="8.125" style="98" customWidth="1"/>
    <col min="25" max="25" width="9.00390625" style="98" customWidth="1"/>
    <col min="26" max="26" width="12.125" style="98" customWidth="1"/>
    <col min="27" max="27" width="13.75390625" style="98" customWidth="1"/>
    <col min="28" max="28" width="14.25390625" style="98" customWidth="1"/>
    <col min="29" max="29" width="12.375" style="98" customWidth="1"/>
    <col min="30" max="30" width="13.625" style="98" customWidth="1"/>
    <col min="31" max="31" width="18.125" style="98" customWidth="1"/>
    <col min="32" max="16384" width="9.00390625" style="96" customWidth="1"/>
  </cols>
  <sheetData>
    <row r="1" spans="24:31" ht="14.25" customHeight="1" outlineLevel="1">
      <c r="X1" s="86"/>
      <c r="Y1" s="86"/>
      <c r="Z1" s="86"/>
      <c r="AA1" s="86"/>
      <c r="AB1" s="86"/>
      <c r="AD1" s="101"/>
      <c r="AE1" s="84" t="s">
        <v>436</v>
      </c>
    </row>
    <row r="2" spans="14:31" ht="16.5" customHeight="1" outlineLevel="1">
      <c r="N2" s="102"/>
      <c r="O2" s="102"/>
      <c r="P2" s="102"/>
      <c r="Q2" s="102"/>
      <c r="R2" s="102"/>
      <c r="S2" s="103"/>
      <c r="T2" s="103"/>
      <c r="X2" s="86"/>
      <c r="Y2" s="86"/>
      <c r="Z2" s="86"/>
      <c r="AA2" s="86"/>
      <c r="AB2" s="86"/>
      <c r="AD2" s="104"/>
      <c r="AE2" s="84" t="s">
        <v>378</v>
      </c>
    </row>
    <row r="3" spans="14:31" ht="18" customHeight="1" outlineLevel="1">
      <c r="N3" s="105"/>
      <c r="O3" s="106"/>
      <c r="P3" s="106"/>
      <c r="Q3" s="106"/>
      <c r="R3" s="106"/>
      <c r="S3" s="106"/>
      <c r="T3" s="106"/>
      <c r="X3" s="84"/>
      <c r="Y3" s="35"/>
      <c r="Z3" s="86"/>
      <c r="AA3" s="86"/>
      <c r="AB3" s="35"/>
      <c r="AD3" s="104"/>
      <c r="AE3" s="84" t="s">
        <v>379</v>
      </c>
    </row>
    <row r="4" spans="1:31" ht="18.75" outlineLevel="1">
      <c r="A4" s="87"/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4" t="s">
        <v>380</v>
      </c>
    </row>
    <row r="5" spans="1:31" s="60" customFormat="1" ht="18.75" outlineLevel="1">
      <c r="A5" s="236" t="s">
        <v>322</v>
      </c>
      <c r="B5" s="236"/>
      <c r="C5" s="236"/>
      <c r="D5" s="236"/>
      <c r="E5" s="236"/>
      <c r="F5" s="236"/>
      <c r="G5" s="236"/>
      <c r="H5" s="236"/>
      <c r="I5" s="236"/>
      <c r="J5" s="236"/>
      <c r="K5" s="236"/>
      <c r="L5" s="236"/>
      <c r="M5" s="236"/>
      <c r="N5" s="236"/>
      <c r="O5" s="236"/>
      <c r="P5" s="236"/>
      <c r="Q5" s="236"/>
      <c r="R5" s="236"/>
      <c r="S5" s="236"/>
      <c r="T5" s="236"/>
      <c r="U5" s="236"/>
      <c r="V5" s="236"/>
      <c r="W5" s="236"/>
      <c r="X5" s="236"/>
      <c r="Y5" s="236"/>
      <c r="Z5" s="236"/>
      <c r="AA5" s="236"/>
      <c r="AB5" s="236"/>
      <c r="AC5" s="236"/>
      <c r="AD5" s="236"/>
      <c r="AE5" s="236"/>
    </row>
    <row r="6" spans="1:31" ht="18.75" outlineLevel="1">
      <c r="A6" s="247" t="s">
        <v>438</v>
      </c>
      <c r="B6" s="247"/>
      <c r="C6" s="247"/>
      <c r="D6" s="247"/>
      <c r="E6" s="247"/>
      <c r="F6" s="247"/>
      <c r="G6" s="247"/>
      <c r="H6" s="247"/>
      <c r="I6" s="247"/>
      <c r="J6" s="247"/>
      <c r="K6" s="247"/>
      <c r="L6" s="247"/>
      <c r="M6" s="247"/>
      <c r="N6" s="247"/>
      <c r="O6" s="247"/>
      <c r="P6" s="247"/>
      <c r="Q6" s="247"/>
      <c r="R6" s="247"/>
      <c r="S6" s="247"/>
      <c r="T6" s="247"/>
      <c r="U6" s="247"/>
      <c r="V6" s="247"/>
      <c r="W6" s="247"/>
      <c r="X6" s="247"/>
      <c r="Y6" s="247"/>
      <c r="Z6" s="247"/>
      <c r="AA6" s="247"/>
      <c r="AB6" s="247"/>
      <c r="AC6" s="247"/>
      <c r="AD6" s="247"/>
      <c r="AE6" s="247"/>
    </row>
    <row r="7" spans="1:31" ht="15.75" customHeight="1" outlineLevel="1">
      <c r="A7" s="247" t="s">
        <v>437</v>
      </c>
      <c r="B7" s="247"/>
      <c r="C7" s="247"/>
      <c r="D7" s="247"/>
      <c r="E7" s="247"/>
      <c r="F7" s="247"/>
      <c r="G7" s="247"/>
      <c r="H7" s="247"/>
      <c r="I7" s="247"/>
      <c r="J7" s="247"/>
      <c r="K7" s="247"/>
      <c r="L7" s="247"/>
      <c r="M7" s="247"/>
      <c r="N7" s="247"/>
      <c r="O7" s="247"/>
      <c r="P7" s="247"/>
      <c r="Q7" s="247"/>
      <c r="R7" s="247"/>
      <c r="S7" s="247"/>
      <c r="T7" s="247"/>
      <c r="U7" s="247"/>
      <c r="V7" s="247"/>
      <c r="W7" s="247"/>
      <c r="X7" s="247"/>
      <c r="Y7" s="247"/>
      <c r="Z7" s="247"/>
      <c r="AA7" s="247"/>
      <c r="AB7" s="247"/>
      <c r="AC7" s="247"/>
      <c r="AD7" s="247"/>
      <c r="AE7" s="247"/>
    </row>
    <row r="8" spans="1:31" ht="15.75" customHeight="1" outlineLevel="1">
      <c r="A8" s="97"/>
      <c r="B8" s="97"/>
      <c r="C8" s="97"/>
      <c r="N8" s="97"/>
      <c r="O8" s="97"/>
      <c r="P8" s="97"/>
      <c r="Q8" s="97"/>
      <c r="R8" s="97"/>
      <c r="S8" s="97"/>
      <c r="T8" s="97"/>
      <c r="U8" s="97"/>
      <c r="V8" s="97"/>
      <c r="W8" s="97"/>
      <c r="X8" s="97"/>
      <c r="Y8" s="97"/>
      <c r="Z8" s="97"/>
      <c r="AA8" s="97"/>
      <c r="AB8" s="97"/>
      <c r="AC8" s="97"/>
      <c r="AD8" s="97"/>
      <c r="AE8" s="97"/>
    </row>
    <row r="9" spans="1:31" s="6" customFormat="1" ht="26.25" customHeight="1" outlineLevel="1">
      <c r="A9" s="248" t="s">
        <v>555</v>
      </c>
      <c r="B9" s="248"/>
      <c r="C9" s="248"/>
      <c r="D9" s="248"/>
      <c r="E9" s="248"/>
      <c r="F9" s="248"/>
      <c r="G9" s="248"/>
      <c r="H9" s="248"/>
      <c r="I9" s="248"/>
      <c r="J9" s="248"/>
      <c r="K9" s="248"/>
      <c r="L9" s="248"/>
      <c r="M9" s="248"/>
      <c r="N9" s="248"/>
      <c r="O9" s="248"/>
      <c r="P9" s="248"/>
      <c r="Q9" s="248"/>
      <c r="R9" s="248"/>
      <c r="S9" s="248"/>
      <c r="T9" s="248"/>
      <c r="U9" s="248"/>
      <c r="V9" s="248"/>
      <c r="W9" s="248"/>
      <c r="X9" s="248"/>
      <c r="Y9" s="248"/>
      <c r="Z9" s="248"/>
      <c r="AA9" s="248"/>
      <c r="AB9" s="248"/>
      <c r="AC9" s="248"/>
      <c r="AD9" s="248"/>
      <c r="AE9" s="248"/>
    </row>
    <row r="10" spans="1:31" s="6" customFormat="1" ht="18.75" customHeight="1" outlineLevel="1">
      <c r="A10" s="249" t="s">
        <v>266</v>
      </c>
      <c r="B10" s="249"/>
      <c r="C10" s="249"/>
      <c r="D10" s="249"/>
      <c r="E10" s="249"/>
      <c r="F10" s="249"/>
      <c r="G10" s="249"/>
      <c r="H10" s="249"/>
      <c r="I10" s="249"/>
      <c r="J10" s="249"/>
      <c r="K10" s="249"/>
      <c r="L10" s="249"/>
      <c r="M10" s="249"/>
      <c r="N10" s="249"/>
      <c r="O10" s="249"/>
      <c r="P10" s="249"/>
      <c r="Q10" s="249"/>
      <c r="R10" s="249"/>
      <c r="S10" s="249"/>
      <c r="T10" s="249"/>
      <c r="U10" s="249"/>
      <c r="V10" s="249"/>
      <c r="W10" s="249"/>
      <c r="X10" s="249"/>
      <c r="Y10" s="249"/>
      <c r="Z10" s="249"/>
      <c r="AA10" s="249"/>
      <c r="AB10" s="249"/>
      <c r="AC10" s="249"/>
      <c r="AD10" s="249"/>
      <c r="AE10" s="249"/>
    </row>
    <row r="11" spans="1:44" s="105" customFormat="1" ht="15.75" customHeight="1" outlineLevel="1">
      <c r="A11" s="238"/>
      <c r="B11" s="238"/>
      <c r="C11" s="238"/>
      <c r="D11" s="238"/>
      <c r="E11" s="238"/>
      <c r="F11" s="238"/>
      <c r="G11" s="238"/>
      <c r="H11" s="238"/>
      <c r="I11" s="238"/>
      <c r="J11" s="238"/>
      <c r="K11" s="238"/>
      <c r="L11" s="238"/>
      <c r="M11" s="238"/>
      <c r="N11" s="238"/>
      <c r="O11" s="238"/>
      <c r="P11" s="238"/>
      <c r="Q11" s="238"/>
      <c r="R11" s="238"/>
      <c r="S11" s="238"/>
      <c r="T11" s="238"/>
      <c r="U11" s="238"/>
      <c r="V11" s="238"/>
      <c r="W11" s="238"/>
      <c r="X11" s="238"/>
      <c r="Y11" s="238"/>
      <c r="Z11" s="238"/>
      <c r="AA11" s="238"/>
      <c r="AB11" s="238"/>
      <c r="AC11" s="238"/>
      <c r="AD11" s="238"/>
      <c r="AE11" s="238"/>
      <c r="AF11" s="78"/>
      <c r="AG11" s="78"/>
      <c r="AH11" s="78"/>
      <c r="AI11" s="78"/>
      <c r="AJ11" s="78"/>
      <c r="AK11" s="78"/>
      <c r="AL11" s="78"/>
      <c r="AM11" s="78"/>
      <c r="AN11" s="78"/>
      <c r="AO11" s="78"/>
      <c r="AP11" s="78"/>
      <c r="AQ11" s="78"/>
      <c r="AR11" s="78"/>
    </row>
    <row r="12" spans="1:31" s="107" customFormat="1" ht="33.75" customHeight="1">
      <c r="A12" s="250" t="s">
        <v>9</v>
      </c>
      <c r="B12" s="250" t="s">
        <v>6</v>
      </c>
      <c r="C12" s="250" t="s">
        <v>357</v>
      </c>
      <c r="D12" s="250" t="s">
        <v>383</v>
      </c>
      <c r="E12" s="250"/>
      <c r="F12" s="250"/>
      <c r="G12" s="250"/>
      <c r="H12" s="250"/>
      <c r="I12" s="250"/>
      <c r="J12" s="250"/>
      <c r="K12" s="250"/>
      <c r="L12" s="250"/>
      <c r="M12" s="250"/>
      <c r="N12" s="250"/>
      <c r="O12" s="250"/>
      <c r="P12" s="250"/>
      <c r="Q12" s="250"/>
      <c r="R12" s="250"/>
      <c r="S12" s="250"/>
      <c r="T12" s="250"/>
      <c r="U12" s="250"/>
      <c r="V12" s="250"/>
      <c r="W12" s="250"/>
      <c r="X12" s="250"/>
      <c r="Y12" s="250"/>
      <c r="Z12" s="250"/>
      <c r="AA12" s="250"/>
      <c r="AB12" s="250"/>
      <c r="AC12" s="250"/>
      <c r="AD12" s="250"/>
      <c r="AE12" s="250"/>
    </row>
    <row r="13" spans="1:31" ht="130.5" customHeight="1">
      <c r="A13" s="250"/>
      <c r="B13" s="250"/>
      <c r="C13" s="250"/>
      <c r="D13" s="250" t="s">
        <v>384</v>
      </c>
      <c r="E13" s="250"/>
      <c r="F13" s="250"/>
      <c r="G13" s="250"/>
      <c r="H13" s="250"/>
      <c r="I13" s="250"/>
      <c r="J13" s="250"/>
      <c r="K13" s="250"/>
      <c r="L13" s="250"/>
      <c r="M13" s="250"/>
      <c r="N13" s="250" t="s">
        <v>385</v>
      </c>
      <c r="O13" s="250"/>
      <c r="P13" s="250"/>
      <c r="Q13" s="250"/>
      <c r="R13" s="250"/>
      <c r="S13" s="250"/>
      <c r="T13" s="250"/>
      <c r="U13" s="250" t="s">
        <v>386</v>
      </c>
      <c r="V13" s="250"/>
      <c r="W13" s="250"/>
      <c r="X13" s="250" t="s">
        <v>387</v>
      </c>
      <c r="Y13" s="250"/>
      <c r="Z13" s="250" t="s">
        <v>388</v>
      </c>
      <c r="AA13" s="250"/>
      <c r="AB13" s="250"/>
      <c r="AC13" s="250" t="s">
        <v>389</v>
      </c>
      <c r="AD13" s="250"/>
      <c r="AE13" s="10" t="s">
        <v>390</v>
      </c>
    </row>
    <row r="14" spans="1:31" s="111" customFormat="1" ht="266.25" customHeight="1">
      <c r="A14" s="250"/>
      <c r="B14" s="250"/>
      <c r="C14" s="250"/>
      <c r="D14" s="108" t="s">
        <v>391</v>
      </c>
      <c r="E14" s="108" t="s">
        <v>392</v>
      </c>
      <c r="F14" s="108" t="s">
        <v>393</v>
      </c>
      <c r="G14" s="108" t="s">
        <v>394</v>
      </c>
      <c r="H14" s="108" t="s">
        <v>395</v>
      </c>
      <c r="I14" s="108" t="s">
        <v>396</v>
      </c>
      <c r="J14" s="108" t="s">
        <v>397</v>
      </c>
      <c r="K14" s="108" t="s">
        <v>398</v>
      </c>
      <c r="L14" s="108" t="s">
        <v>399</v>
      </c>
      <c r="M14" s="108" t="s">
        <v>400</v>
      </c>
      <c r="N14" s="108" t="s">
        <v>401</v>
      </c>
      <c r="O14" s="108" t="s">
        <v>402</v>
      </c>
      <c r="P14" s="108" t="s">
        <v>403</v>
      </c>
      <c r="Q14" s="108" t="s">
        <v>404</v>
      </c>
      <c r="R14" s="108" t="s">
        <v>405</v>
      </c>
      <c r="S14" s="108" t="s">
        <v>406</v>
      </c>
      <c r="T14" s="108" t="s">
        <v>407</v>
      </c>
      <c r="U14" s="109" t="s">
        <v>439</v>
      </c>
      <c r="V14" s="109" t="s">
        <v>440</v>
      </c>
      <c r="W14" s="110" t="s">
        <v>441</v>
      </c>
      <c r="X14" s="108" t="s">
        <v>442</v>
      </c>
      <c r="Y14" s="108" t="s">
        <v>443</v>
      </c>
      <c r="Z14" s="108" t="s">
        <v>444</v>
      </c>
      <c r="AA14" s="108" t="s">
        <v>445</v>
      </c>
      <c r="AB14" s="108" t="s">
        <v>446</v>
      </c>
      <c r="AC14" s="108" t="s">
        <v>447</v>
      </c>
      <c r="AD14" s="108" t="s">
        <v>448</v>
      </c>
      <c r="AE14" s="108" t="s">
        <v>449</v>
      </c>
    </row>
    <row r="15" spans="1:31" s="115" customFormat="1" ht="15.75">
      <c r="A15" s="112">
        <v>1</v>
      </c>
      <c r="B15" s="113">
        <v>2</v>
      </c>
      <c r="C15" s="112">
        <v>3</v>
      </c>
      <c r="D15" s="114" t="s">
        <v>408</v>
      </c>
      <c r="E15" s="114" t="s">
        <v>409</v>
      </c>
      <c r="F15" s="114" t="s">
        <v>410</v>
      </c>
      <c r="G15" s="114" t="s">
        <v>411</v>
      </c>
      <c r="H15" s="114" t="s">
        <v>412</v>
      </c>
      <c r="I15" s="114" t="s">
        <v>413</v>
      </c>
      <c r="J15" s="114" t="s">
        <v>414</v>
      </c>
      <c r="K15" s="114" t="s">
        <v>415</v>
      </c>
      <c r="L15" s="114" t="s">
        <v>416</v>
      </c>
      <c r="M15" s="114" t="s">
        <v>417</v>
      </c>
      <c r="N15" s="4" t="s">
        <v>418</v>
      </c>
      <c r="O15" s="4" t="s">
        <v>419</v>
      </c>
      <c r="P15" s="4" t="s">
        <v>420</v>
      </c>
      <c r="Q15" s="4" t="s">
        <v>421</v>
      </c>
      <c r="R15" s="4" t="s">
        <v>422</v>
      </c>
      <c r="S15" s="4" t="s">
        <v>423</v>
      </c>
      <c r="T15" s="4" t="s">
        <v>424</v>
      </c>
      <c r="U15" s="4" t="s">
        <v>425</v>
      </c>
      <c r="V15" s="4" t="s">
        <v>426</v>
      </c>
      <c r="W15" s="4" t="s">
        <v>427</v>
      </c>
      <c r="X15" s="4" t="s">
        <v>428</v>
      </c>
      <c r="Y15" s="4" t="s">
        <v>429</v>
      </c>
      <c r="Z15" s="4" t="s">
        <v>430</v>
      </c>
      <c r="AA15" s="4" t="s">
        <v>431</v>
      </c>
      <c r="AB15" s="4" t="s">
        <v>432</v>
      </c>
      <c r="AC15" s="4" t="s">
        <v>433</v>
      </c>
      <c r="AD15" s="4" t="s">
        <v>434</v>
      </c>
      <c r="AE15" s="4" t="s">
        <v>435</v>
      </c>
    </row>
    <row r="16" spans="1:31" s="115" customFormat="1" ht="31.5">
      <c r="A16" s="4" t="s">
        <v>64</v>
      </c>
      <c r="B16" s="92" t="s">
        <v>65</v>
      </c>
      <c r="C16" s="93" t="s">
        <v>267</v>
      </c>
      <c r="D16" s="94">
        <v>0</v>
      </c>
      <c r="E16" s="94">
        <v>0</v>
      </c>
      <c r="F16" s="94">
        <v>0</v>
      </c>
      <c r="G16" s="94">
        <v>0</v>
      </c>
      <c r="H16" s="94">
        <v>1.85</v>
      </c>
      <c r="I16" s="94">
        <v>3.12</v>
      </c>
      <c r="J16" s="94">
        <v>0.75285</v>
      </c>
      <c r="K16" s="94">
        <v>0</v>
      </c>
      <c r="L16" s="94">
        <v>0</v>
      </c>
      <c r="M16" s="94" t="s">
        <v>46</v>
      </c>
      <c r="N16" s="94">
        <v>2</v>
      </c>
      <c r="O16" s="94">
        <v>2.34</v>
      </c>
      <c r="P16" s="94">
        <v>15.85</v>
      </c>
      <c r="Q16" s="94">
        <v>86</v>
      </c>
      <c r="R16" s="94">
        <v>3</v>
      </c>
      <c r="S16" s="94">
        <v>0</v>
      </c>
      <c r="T16" s="94">
        <v>0</v>
      </c>
      <c r="U16" s="95">
        <v>-0.05768</v>
      </c>
      <c r="V16" s="95">
        <v>-0.026680000000000002</v>
      </c>
      <c r="W16" s="94">
        <v>0</v>
      </c>
      <c r="X16" s="94">
        <v>21</v>
      </c>
      <c r="Y16" s="94">
        <v>0</v>
      </c>
      <c r="Z16" s="94">
        <v>241.34949095</v>
      </c>
      <c r="AA16" s="94">
        <v>0</v>
      </c>
      <c r="AB16" s="94">
        <v>0</v>
      </c>
      <c r="AC16" s="94">
        <v>0</v>
      </c>
      <c r="AD16" s="94">
        <v>0</v>
      </c>
      <c r="AE16" s="94">
        <v>0</v>
      </c>
    </row>
    <row r="17" spans="1:31" ht="15.75">
      <c r="A17" s="4" t="s">
        <v>66</v>
      </c>
      <c r="B17" s="92" t="s">
        <v>67</v>
      </c>
      <c r="C17" s="93" t="s">
        <v>267</v>
      </c>
      <c r="D17" s="94">
        <v>0</v>
      </c>
      <c r="E17" s="94">
        <v>0</v>
      </c>
      <c r="F17" s="94">
        <v>0</v>
      </c>
      <c r="G17" s="94">
        <v>0</v>
      </c>
      <c r="H17" s="94">
        <v>1.85</v>
      </c>
      <c r="I17" s="94">
        <v>3.12</v>
      </c>
      <c r="J17" s="94">
        <v>0.75285</v>
      </c>
      <c r="K17" s="94">
        <v>0</v>
      </c>
      <c r="L17" s="94">
        <v>0</v>
      </c>
      <c r="M17" s="94" t="s">
        <v>46</v>
      </c>
      <c r="N17" s="94">
        <v>0</v>
      </c>
      <c r="O17" s="94">
        <v>0</v>
      </c>
      <c r="P17" s="94">
        <v>0</v>
      </c>
      <c r="Q17" s="94">
        <v>0</v>
      </c>
      <c r="R17" s="94">
        <v>0</v>
      </c>
      <c r="S17" s="94">
        <v>0</v>
      </c>
      <c r="T17" s="94">
        <v>0</v>
      </c>
      <c r="U17" s="95">
        <v>0</v>
      </c>
      <c r="V17" s="95">
        <v>0</v>
      </c>
      <c r="W17" s="94">
        <v>0</v>
      </c>
      <c r="X17" s="94">
        <v>21</v>
      </c>
      <c r="Y17" s="94">
        <v>0</v>
      </c>
      <c r="Z17" s="94">
        <v>32.9589385</v>
      </c>
      <c r="AA17" s="94">
        <v>0</v>
      </c>
      <c r="AB17" s="94">
        <v>0</v>
      </c>
      <c r="AC17" s="94">
        <v>0</v>
      </c>
      <c r="AD17" s="94">
        <v>0</v>
      </c>
      <c r="AE17" s="94">
        <v>0</v>
      </c>
    </row>
    <row r="18" spans="1:31" ht="31.5">
      <c r="A18" s="4" t="s">
        <v>68</v>
      </c>
      <c r="B18" s="92" t="s">
        <v>69</v>
      </c>
      <c r="C18" s="93" t="s">
        <v>267</v>
      </c>
      <c r="D18" s="94">
        <v>0</v>
      </c>
      <c r="E18" s="94">
        <v>0</v>
      </c>
      <c r="F18" s="94">
        <v>0</v>
      </c>
      <c r="G18" s="94">
        <v>0</v>
      </c>
      <c r="H18" s="94">
        <v>0</v>
      </c>
      <c r="I18" s="94">
        <v>0</v>
      </c>
      <c r="J18" s="94">
        <v>0</v>
      </c>
      <c r="K18" s="94">
        <v>0</v>
      </c>
      <c r="L18" s="94">
        <v>0</v>
      </c>
      <c r="M18" s="94" t="s">
        <v>46</v>
      </c>
      <c r="N18" s="94">
        <v>2</v>
      </c>
      <c r="O18" s="94">
        <v>2.34</v>
      </c>
      <c r="P18" s="94">
        <v>15.2</v>
      </c>
      <c r="Q18" s="94">
        <v>86</v>
      </c>
      <c r="R18" s="94">
        <v>3</v>
      </c>
      <c r="S18" s="94">
        <v>0</v>
      </c>
      <c r="T18" s="94">
        <v>0</v>
      </c>
      <c r="U18" s="95">
        <v>-0.04886</v>
      </c>
      <c r="V18" s="95">
        <v>-0.025210000000000003</v>
      </c>
      <c r="W18" s="94">
        <v>0</v>
      </c>
      <c r="X18" s="94">
        <v>0</v>
      </c>
      <c r="Y18" s="94">
        <v>0</v>
      </c>
      <c r="Z18" s="94">
        <v>199.52148395</v>
      </c>
      <c r="AA18" s="94">
        <v>0</v>
      </c>
      <c r="AB18" s="94">
        <v>0</v>
      </c>
      <c r="AC18" s="94">
        <v>0</v>
      </c>
      <c r="AD18" s="94">
        <v>0</v>
      </c>
      <c r="AE18" s="94">
        <v>0</v>
      </c>
    </row>
    <row r="19" spans="1:31" ht="63">
      <c r="A19" s="4" t="s">
        <v>70</v>
      </c>
      <c r="B19" s="92" t="s">
        <v>71</v>
      </c>
      <c r="C19" s="93" t="s">
        <v>267</v>
      </c>
      <c r="D19" s="94" t="s">
        <v>296</v>
      </c>
      <c r="E19" s="94" t="s">
        <v>296</v>
      </c>
      <c r="F19" s="94" t="s">
        <v>296</v>
      </c>
      <c r="G19" s="94" t="s">
        <v>296</v>
      </c>
      <c r="H19" s="94" t="s">
        <v>296</v>
      </c>
      <c r="I19" s="94" t="s">
        <v>296</v>
      </c>
      <c r="J19" s="94" t="s">
        <v>296</v>
      </c>
      <c r="K19" s="94" t="s">
        <v>296</v>
      </c>
      <c r="L19" s="94" t="s">
        <v>296</v>
      </c>
      <c r="M19" s="94" t="s">
        <v>46</v>
      </c>
      <c r="N19" s="94" t="s">
        <v>296</v>
      </c>
      <c r="O19" s="94" t="s">
        <v>296</v>
      </c>
      <c r="P19" s="94" t="s">
        <v>296</v>
      </c>
      <c r="Q19" s="94" t="s">
        <v>296</v>
      </c>
      <c r="R19" s="94" t="s">
        <v>296</v>
      </c>
      <c r="S19" s="94" t="s">
        <v>296</v>
      </c>
      <c r="T19" s="94" t="s">
        <v>296</v>
      </c>
      <c r="U19" s="94" t="s">
        <v>296</v>
      </c>
      <c r="V19" s="94" t="s">
        <v>296</v>
      </c>
      <c r="W19" s="94" t="s">
        <v>296</v>
      </c>
      <c r="X19" s="94" t="s">
        <v>296</v>
      </c>
      <c r="Y19" s="94" t="s">
        <v>296</v>
      </c>
      <c r="Z19" s="94" t="s">
        <v>296</v>
      </c>
      <c r="AA19" s="94" t="s">
        <v>296</v>
      </c>
      <c r="AB19" s="94" t="s">
        <v>296</v>
      </c>
      <c r="AC19" s="94" t="s">
        <v>296</v>
      </c>
      <c r="AD19" s="94" t="s">
        <v>296</v>
      </c>
      <c r="AE19" s="94" t="s">
        <v>296</v>
      </c>
    </row>
    <row r="20" spans="1:31" ht="31.5">
      <c r="A20" s="4" t="s">
        <v>72</v>
      </c>
      <c r="B20" s="92" t="s">
        <v>73</v>
      </c>
      <c r="C20" s="93" t="s">
        <v>267</v>
      </c>
      <c r="D20" s="94">
        <v>0</v>
      </c>
      <c r="E20" s="94">
        <v>0</v>
      </c>
      <c r="F20" s="94">
        <v>0</v>
      </c>
      <c r="G20" s="94">
        <v>0</v>
      </c>
      <c r="H20" s="94">
        <v>0</v>
      </c>
      <c r="I20" s="94">
        <v>0</v>
      </c>
      <c r="J20" s="94">
        <v>0</v>
      </c>
      <c r="K20" s="94">
        <v>0</v>
      </c>
      <c r="L20" s="94">
        <v>0</v>
      </c>
      <c r="M20" s="94" t="s">
        <v>46</v>
      </c>
      <c r="N20" s="94">
        <v>0</v>
      </c>
      <c r="O20" s="94">
        <v>0</v>
      </c>
      <c r="P20" s="94">
        <v>0.65</v>
      </c>
      <c r="Q20" s="94">
        <v>0</v>
      </c>
      <c r="R20" s="94">
        <v>0</v>
      </c>
      <c r="S20" s="94">
        <v>0</v>
      </c>
      <c r="T20" s="94">
        <v>0</v>
      </c>
      <c r="U20" s="95">
        <v>-0.00882</v>
      </c>
      <c r="V20" s="95">
        <v>-0.00147</v>
      </c>
      <c r="W20" s="94">
        <v>0</v>
      </c>
      <c r="X20" s="94">
        <v>0</v>
      </c>
      <c r="Y20" s="94">
        <v>0</v>
      </c>
      <c r="Z20" s="94">
        <v>8.869068500000001</v>
      </c>
      <c r="AA20" s="94">
        <v>0</v>
      </c>
      <c r="AB20" s="94">
        <v>0</v>
      </c>
      <c r="AC20" s="94">
        <v>0</v>
      </c>
      <c r="AD20" s="94">
        <v>0</v>
      </c>
      <c r="AE20" s="94">
        <v>0</v>
      </c>
    </row>
    <row r="21" spans="1:31" ht="47.25">
      <c r="A21" s="4" t="s">
        <v>74</v>
      </c>
      <c r="B21" s="92" t="s">
        <v>75</v>
      </c>
      <c r="C21" s="93" t="s">
        <v>267</v>
      </c>
      <c r="D21" s="94" t="s">
        <v>296</v>
      </c>
      <c r="E21" s="94" t="s">
        <v>296</v>
      </c>
      <c r="F21" s="94" t="s">
        <v>296</v>
      </c>
      <c r="G21" s="94" t="s">
        <v>296</v>
      </c>
      <c r="H21" s="94" t="s">
        <v>296</v>
      </c>
      <c r="I21" s="94" t="s">
        <v>296</v>
      </c>
      <c r="J21" s="94" t="s">
        <v>296</v>
      </c>
      <c r="K21" s="94" t="s">
        <v>296</v>
      </c>
      <c r="L21" s="94" t="s">
        <v>296</v>
      </c>
      <c r="M21" s="94" t="s">
        <v>296</v>
      </c>
      <c r="N21" s="94" t="s">
        <v>296</v>
      </c>
      <c r="O21" s="94" t="s">
        <v>296</v>
      </c>
      <c r="P21" s="94" t="s">
        <v>296</v>
      </c>
      <c r="Q21" s="94" t="s">
        <v>296</v>
      </c>
      <c r="R21" s="94" t="s">
        <v>296</v>
      </c>
      <c r="S21" s="94" t="s">
        <v>296</v>
      </c>
      <c r="T21" s="94" t="s">
        <v>296</v>
      </c>
      <c r="U21" s="94" t="s">
        <v>296</v>
      </c>
      <c r="V21" s="94" t="s">
        <v>296</v>
      </c>
      <c r="W21" s="94" t="s">
        <v>296</v>
      </c>
      <c r="X21" s="94" t="s">
        <v>296</v>
      </c>
      <c r="Y21" s="94" t="s">
        <v>296</v>
      </c>
      <c r="Z21" s="94" t="s">
        <v>296</v>
      </c>
      <c r="AA21" s="94" t="s">
        <v>296</v>
      </c>
      <c r="AB21" s="94" t="s">
        <v>296</v>
      </c>
      <c r="AC21" s="94" t="s">
        <v>296</v>
      </c>
      <c r="AD21" s="94" t="s">
        <v>296</v>
      </c>
      <c r="AE21" s="94" t="s">
        <v>296</v>
      </c>
    </row>
    <row r="22" spans="1:31" ht="23.25" customHeight="1">
      <c r="A22" s="4" t="s">
        <v>76</v>
      </c>
      <c r="B22" s="92" t="s">
        <v>77</v>
      </c>
      <c r="C22" s="93" t="s">
        <v>267</v>
      </c>
      <c r="D22" s="94" t="s">
        <v>296</v>
      </c>
      <c r="E22" s="94" t="s">
        <v>296</v>
      </c>
      <c r="F22" s="94" t="s">
        <v>296</v>
      </c>
      <c r="G22" s="94" t="s">
        <v>296</v>
      </c>
      <c r="H22" s="94" t="s">
        <v>296</v>
      </c>
      <c r="I22" s="94" t="s">
        <v>296</v>
      </c>
      <c r="J22" s="94" t="s">
        <v>296</v>
      </c>
      <c r="K22" s="94" t="s">
        <v>296</v>
      </c>
      <c r="L22" s="94" t="s">
        <v>296</v>
      </c>
      <c r="M22" s="94" t="s">
        <v>46</v>
      </c>
      <c r="N22" s="94" t="s">
        <v>296</v>
      </c>
      <c r="O22" s="94" t="s">
        <v>296</v>
      </c>
      <c r="P22" s="94" t="s">
        <v>296</v>
      </c>
      <c r="Q22" s="94" t="s">
        <v>296</v>
      </c>
      <c r="R22" s="94" t="s">
        <v>296</v>
      </c>
      <c r="S22" s="94" t="s">
        <v>296</v>
      </c>
      <c r="T22" s="94" t="s">
        <v>296</v>
      </c>
      <c r="U22" s="95" t="s">
        <v>296</v>
      </c>
      <c r="V22" s="95" t="s">
        <v>296</v>
      </c>
      <c r="W22" s="94" t="s">
        <v>296</v>
      </c>
      <c r="X22" s="94" t="s">
        <v>296</v>
      </c>
      <c r="Y22" s="94" t="s">
        <v>296</v>
      </c>
      <c r="Z22" s="94" t="s">
        <v>296</v>
      </c>
      <c r="AA22" s="94" t="s">
        <v>296</v>
      </c>
      <c r="AB22" s="94" t="s">
        <v>296</v>
      </c>
      <c r="AC22" s="94" t="s">
        <v>296</v>
      </c>
      <c r="AD22" s="94" t="s">
        <v>296</v>
      </c>
      <c r="AE22" s="94" t="s">
        <v>296</v>
      </c>
    </row>
    <row r="23" spans="1:31" ht="29.25" customHeight="1">
      <c r="A23" s="4" t="s">
        <v>16</v>
      </c>
      <c r="B23" s="92" t="s">
        <v>51</v>
      </c>
      <c r="C23" s="93" t="s">
        <v>267</v>
      </c>
      <c r="D23" s="94">
        <v>0</v>
      </c>
      <c r="E23" s="94">
        <v>0</v>
      </c>
      <c r="F23" s="94">
        <v>0</v>
      </c>
      <c r="G23" s="94">
        <v>0</v>
      </c>
      <c r="H23" s="94">
        <v>1.85</v>
      </c>
      <c r="I23" s="94">
        <v>3.12</v>
      </c>
      <c r="J23" s="94">
        <v>0.75285</v>
      </c>
      <c r="K23" s="94">
        <v>0</v>
      </c>
      <c r="L23" s="94">
        <v>0</v>
      </c>
      <c r="M23" s="94" t="s">
        <v>46</v>
      </c>
      <c r="N23" s="94">
        <v>2</v>
      </c>
      <c r="O23" s="94">
        <v>2.34</v>
      </c>
      <c r="P23" s="94">
        <v>15.85</v>
      </c>
      <c r="Q23" s="94">
        <v>86</v>
      </c>
      <c r="R23" s="94">
        <v>3</v>
      </c>
      <c r="S23" s="94">
        <v>0</v>
      </c>
      <c r="T23" s="94">
        <v>0</v>
      </c>
      <c r="U23" s="95">
        <v>-0.05768</v>
      </c>
      <c r="V23" s="95">
        <v>-0.026680000000000002</v>
      </c>
      <c r="W23" s="94">
        <v>0</v>
      </c>
      <c r="X23" s="94">
        <v>21</v>
      </c>
      <c r="Y23" s="94">
        <v>0</v>
      </c>
      <c r="Z23" s="94">
        <v>241.34949095</v>
      </c>
      <c r="AA23" s="94">
        <v>0</v>
      </c>
      <c r="AB23" s="94">
        <v>0</v>
      </c>
      <c r="AC23" s="94">
        <v>0</v>
      </c>
      <c r="AD23" s="94">
        <v>0</v>
      </c>
      <c r="AE23" s="94">
        <v>0</v>
      </c>
    </row>
    <row r="24" spans="1:31" ht="31.5">
      <c r="A24" s="4" t="s">
        <v>17</v>
      </c>
      <c r="B24" s="92" t="s">
        <v>47</v>
      </c>
      <c r="C24" s="93" t="s">
        <v>267</v>
      </c>
      <c r="D24" s="94">
        <v>0</v>
      </c>
      <c r="E24" s="94">
        <v>0</v>
      </c>
      <c r="F24" s="94">
        <v>0</v>
      </c>
      <c r="G24" s="94">
        <v>0</v>
      </c>
      <c r="H24" s="94">
        <v>1.85</v>
      </c>
      <c r="I24" s="94">
        <v>3.12</v>
      </c>
      <c r="J24" s="94">
        <v>0.75285</v>
      </c>
      <c r="K24" s="94">
        <v>0</v>
      </c>
      <c r="L24" s="94">
        <v>0</v>
      </c>
      <c r="M24" s="94" t="s">
        <v>46</v>
      </c>
      <c r="N24" s="94">
        <v>0</v>
      </c>
      <c r="O24" s="94">
        <v>0</v>
      </c>
      <c r="P24" s="94">
        <v>0</v>
      </c>
      <c r="Q24" s="94">
        <v>0</v>
      </c>
      <c r="R24" s="94">
        <v>0</v>
      </c>
      <c r="S24" s="94">
        <v>0</v>
      </c>
      <c r="T24" s="94">
        <v>0</v>
      </c>
      <c r="U24" s="94">
        <v>0</v>
      </c>
      <c r="V24" s="94">
        <v>0</v>
      </c>
      <c r="W24" s="94">
        <v>0</v>
      </c>
      <c r="X24" s="94">
        <v>21</v>
      </c>
      <c r="Y24" s="94">
        <v>0</v>
      </c>
      <c r="Z24" s="94">
        <v>32.9589385</v>
      </c>
      <c r="AA24" s="94">
        <v>0</v>
      </c>
      <c r="AB24" s="94">
        <v>0</v>
      </c>
      <c r="AC24" s="94">
        <v>0</v>
      </c>
      <c r="AD24" s="94">
        <v>0</v>
      </c>
      <c r="AE24" s="94">
        <v>0</v>
      </c>
    </row>
    <row r="25" spans="1:31" ht="47.25">
      <c r="A25" s="4" t="s">
        <v>19</v>
      </c>
      <c r="B25" s="92" t="s">
        <v>48</v>
      </c>
      <c r="C25" s="93" t="s">
        <v>267</v>
      </c>
      <c r="D25" s="94">
        <v>0</v>
      </c>
      <c r="E25" s="94">
        <v>0</v>
      </c>
      <c r="F25" s="94">
        <v>0</v>
      </c>
      <c r="G25" s="94">
        <v>0</v>
      </c>
      <c r="H25" s="94">
        <v>0</v>
      </c>
      <c r="I25" s="94">
        <v>1</v>
      </c>
      <c r="J25" s="94">
        <v>0.326</v>
      </c>
      <c r="K25" s="94">
        <v>0</v>
      </c>
      <c r="L25" s="94">
        <v>0</v>
      </c>
      <c r="M25" s="94" t="s">
        <v>46</v>
      </c>
      <c r="N25" s="94">
        <v>0</v>
      </c>
      <c r="O25" s="94">
        <v>0</v>
      </c>
      <c r="P25" s="94">
        <v>0</v>
      </c>
      <c r="Q25" s="94">
        <v>0</v>
      </c>
      <c r="R25" s="94">
        <v>0</v>
      </c>
      <c r="S25" s="94">
        <v>0</v>
      </c>
      <c r="T25" s="94">
        <v>0</v>
      </c>
      <c r="U25" s="94">
        <v>0</v>
      </c>
      <c r="V25" s="94">
        <v>0</v>
      </c>
      <c r="W25" s="94">
        <v>0</v>
      </c>
      <c r="X25" s="94">
        <v>20</v>
      </c>
      <c r="Y25" s="94">
        <v>0</v>
      </c>
      <c r="Z25" s="94">
        <v>5.0453265</v>
      </c>
      <c r="AA25" s="94">
        <v>0</v>
      </c>
      <c r="AB25" s="94">
        <v>0</v>
      </c>
      <c r="AC25" s="94">
        <v>0</v>
      </c>
      <c r="AD25" s="94">
        <v>0</v>
      </c>
      <c r="AE25" s="94">
        <v>0</v>
      </c>
    </row>
    <row r="26" spans="1:31" ht="63">
      <c r="A26" s="4" t="s">
        <v>27</v>
      </c>
      <c r="B26" s="92" t="s">
        <v>49</v>
      </c>
      <c r="C26" s="93" t="s">
        <v>225</v>
      </c>
      <c r="D26" s="94">
        <v>0</v>
      </c>
      <c r="E26" s="94">
        <v>0</v>
      </c>
      <c r="F26" s="94">
        <v>0</v>
      </c>
      <c r="G26" s="94">
        <v>0</v>
      </c>
      <c r="H26" s="94">
        <v>0</v>
      </c>
      <c r="I26" s="94">
        <v>1</v>
      </c>
      <c r="J26" s="94">
        <v>0.326</v>
      </c>
      <c r="K26" s="94">
        <v>0</v>
      </c>
      <c r="L26" s="94">
        <v>0</v>
      </c>
      <c r="M26" s="94" t="s">
        <v>46</v>
      </c>
      <c r="N26" s="116">
        <v>0</v>
      </c>
      <c r="O26" s="94">
        <v>0</v>
      </c>
      <c r="P26" s="94">
        <v>0</v>
      </c>
      <c r="Q26" s="94">
        <v>0</v>
      </c>
      <c r="R26" s="94">
        <v>0</v>
      </c>
      <c r="S26" s="94">
        <v>0</v>
      </c>
      <c r="T26" s="94">
        <v>0</v>
      </c>
      <c r="U26" s="95">
        <v>0</v>
      </c>
      <c r="V26" s="95">
        <v>0</v>
      </c>
      <c r="W26" s="94">
        <v>0</v>
      </c>
      <c r="X26" s="94">
        <v>20</v>
      </c>
      <c r="Y26" s="94">
        <v>0</v>
      </c>
      <c r="Z26" s="94">
        <v>5.0453265</v>
      </c>
      <c r="AA26" s="94">
        <v>0</v>
      </c>
      <c r="AB26" s="94">
        <v>0</v>
      </c>
      <c r="AC26" s="94">
        <v>0</v>
      </c>
      <c r="AD26" s="94">
        <v>0</v>
      </c>
      <c r="AE26" s="94">
        <v>0</v>
      </c>
    </row>
    <row r="27" spans="1:31" ht="15.75" hidden="1">
      <c r="A27" s="4" t="e">
        <v>#REF!</v>
      </c>
      <c r="B27" s="92" t="e">
        <v>#REF!</v>
      </c>
      <c r="C27" s="93" t="e">
        <v>#REF!</v>
      </c>
      <c r="D27" s="94">
        <v>0</v>
      </c>
      <c r="E27" s="94">
        <v>0</v>
      </c>
      <c r="F27" s="94">
        <v>0</v>
      </c>
      <c r="G27" s="94">
        <v>0</v>
      </c>
      <c r="H27" s="94">
        <v>0</v>
      </c>
      <c r="I27" s="94">
        <v>0</v>
      </c>
      <c r="J27" s="94">
        <v>0</v>
      </c>
      <c r="K27" s="94">
        <v>0</v>
      </c>
      <c r="L27" s="94">
        <v>0</v>
      </c>
      <c r="M27" s="94" t="s">
        <v>46</v>
      </c>
      <c r="N27" s="116">
        <v>0</v>
      </c>
      <c r="O27" s="94">
        <v>0</v>
      </c>
      <c r="P27" s="94">
        <v>0</v>
      </c>
      <c r="Q27" s="94">
        <v>0</v>
      </c>
      <c r="R27" s="94">
        <v>0</v>
      </c>
      <c r="S27" s="94">
        <v>0</v>
      </c>
      <c r="T27" s="94">
        <v>0</v>
      </c>
      <c r="U27" s="95" t="s">
        <v>46</v>
      </c>
      <c r="V27" s="95" t="s">
        <v>46</v>
      </c>
      <c r="W27" s="94" t="s">
        <v>46</v>
      </c>
      <c r="X27" s="94">
        <v>0</v>
      </c>
      <c r="Y27" s="94">
        <v>0</v>
      </c>
      <c r="Z27" s="94">
        <v>0</v>
      </c>
      <c r="AA27" s="94">
        <v>0</v>
      </c>
      <c r="AB27" s="94">
        <v>0</v>
      </c>
      <c r="AC27" s="94">
        <v>0</v>
      </c>
      <c r="AD27" s="94">
        <v>0</v>
      </c>
      <c r="AE27" s="94">
        <v>0</v>
      </c>
    </row>
    <row r="28" spans="1:31" ht="63">
      <c r="A28" s="4" t="s">
        <v>28</v>
      </c>
      <c r="B28" s="92" t="s">
        <v>312</v>
      </c>
      <c r="C28" s="93" t="s">
        <v>267</v>
      </c>
      <c r="D28" s="94" t="s">
        <v>296</v>
      </c>
      <c r="E28" s="94" t="s">
        <v>296</v>
      </c>
      <c r="F28" s="94" t="s">
        <v>296</v>
      </c>
      <c r="G28" s="94" t="s">
        <v>296</v>
      </c>
      <c r="H28" s="94" t="s">
        <v>296</v>
      </c>
      <c r="I28" s="94" t="s">
        <v>296</v>
      </c>
      <c r="J28" s="94" t="s">
        <v>296</v>
      </c>
      <c r="K28" s="94" t="s">
        <v>296</v>
      </c>
      <c r="L28" s="94" t="s">
        <v>296</v>
      </c>
      <c r="M28" s="94" t="s">
        <v>296</v>
      </c>
      <c r="N28" s="94" t="s">
        <v>296</v>
      </c>
      <c r="O28" s="94" t="s">
        <v>296</v>
      </c>
      <c r="P28" s="94" t="s">
        <v>296</v>
      </c>
      <c r="Q28" s="94" t="s">
        <v>296</v>
      </c>
      <c r="R28" s="94" t="s">
        <v>296</v>
      </c>
      <c r="S28" s="94" t="s">
        <v>296</v>
      </c>
      <c r="T28" s="94" t="s">
        <v>296</v>
      </c>
      <c r="U28" s="94" t="s">
        <v>296</v>
      </c>
      <c r="V28" s="94" t="s">
        <v>296</v>
      </c>
      <c r="W28" s="94" t="s">
        <v>296</v>
      </c>
      <c r="X28" s="94" t="s">
        <v>296</v>
      </c>
      <c r="Y28" s="94" t="s">
        <v>296</v>
      </c>
      <c r="Z28" s="94" t="s">
        <v>296</v>
      </c>
      <c r="AA28" s="94" t="s">
        <v>296</v>
      </c>
      <c r="AB28" s="94" t="s">
        <v>296</v>
      </c>
      <c r="AC28" s="94" t="s">
        <v>296</v>
      </c>
      <c r="AD28" s="94" t="s">
        <v>296</v>
      </c>
      <c r="AE28" s="94" t="s">
        <v>296</v>
      </c>
    </row>
    <row r="29" spans="1:31" ht="63">
      <c r="A29" s="4" t="s">
        <v>29</v>
      </c>
      <c r="B29" s="92" t="s">
        <v>50</v>
      </c>
      <c r="C29" s="93" t="s">
        <v>267</v>
      </c>
      <c r="D29" s="94" t="s">
        <v>296</v>
      </c>
      <c r="E29" s="94" t="s">
        <v>296</v>
      </c>
      <c r="F29" s="94" t="s">
        <v>296</v>
      </c>
      <c r="G29" s="94" t="s">
        <v>296</v>
      </c>
      <c r="H29" s="94" t="s">
        <v>296</v>
      </c>
      <c r="I29" s="94" t="s">
        <v>296</v>
      </c>
      <c r="J29" s="94" t="s">
        <v>296</v>
      </c>
      <c r="K29" s="94" t="s">
        <v>296</v>
      </c>
      <c r="L29" s="94" t="s">
        <v>296</v>
      </c>
      <c r="M29" s="94" t="s">
        <v>296</v>
      </c>
      <c r="N29" s="94" t="s">
        <v>296</v>
      </c>
      <c r="O29" s="94" t="s">
        <v>296</v>
      </c>
      <c r="P29" s="94" t="s">
        <v>296</v>
      </c>
      <c r="Q29" s="94" t="s">
        <v>296</v>
      </c>
      <c r="R29" s="94" t="s">
        <v>296</v>
      </c>
      <c r="S29" s="94" t="s">
        <v>296</v>
      </c>
      <c r="T29" s="94" t="s">
        <v>296</v>
      </c>
      <c r="U29" s="94" t="s">
        <v>296</v>
      </c>
      <c r="V29" s="94" t="s">
        <v>296</v>
      </c>
      <c r="W29" s="94" t="s">
        <v>296</v>
      </c>
      <c r="X29" s="94" t="s">
        <v>296</v>
      </c>
      <c r="Y29" s="94" t="s">
        <v>296</v>
      </c>
      <c r="Z29" s="94" t="s">
        <v>296</v>
      </c>
      <c r="AA29" s="94" t="s">
        <v>296</v>
      </c>
      <c r="AB29" s="94" t="s">
        <v>296</v>
      </c>
      <c r="AC29" s="94" t="s">
        <v>296</v>
      </c>
      <c r="AD29" s="94" t="s">
        <v>296</v>
      </c>
      <c r="AE29" s="94" t="s">
        <v>296</v>
      </c>
    </row>
    <row r="30" spans="1:31" ht="47.25">
      <c r="A30" s="4" t="s">
        <v>20</v>
      </c>
      <c r="B30" s="92" t="s">
        <v>78</v>
      </c>
      <c r="C30" s="93" t="s">
        <v>267</v>
      </c>
      <c r="D30" s="94" t="s">
        <v>296</v>
      </c>
      <c r="E30" s="94" t="s">
        <v>296</v>
      </c>
      <c r="F30" s="94" t="s">
        <v>296</v>
      </c>
      <c r="G30" s="94" t="s">
        <v>296</v>
      </c>
      <c r="H30" s="94" t="s">
        <v>296</v>
      </c>
      <c r="I30" s="94" t="s">
        <v>296</v>
      </c>
      <c r="J30" s="94" t="s">
        <v>296</v>
      </c>
      <c r="K30" s="94" t="s">
        <v>296</v>
      </c>
      <c r="L30" s="94" t="s">
        <v>296</v>
      </c>
      <c r="M30" s="94" t="s">
        <v>296</v>
      </c>
      <c r="N30" s="94" t="s">
        <v>296</v>
      </c>
      <c r="O30" s="94" t="s">
        <v>296</v>
      </c>
      <c r="P30" s="94" t="s">
        <v>296</v>
      </c>
      <c r="Q30" s="94" t="s">
        <v>296</v>
      </c>
      <c r="R30" s="94" t="s">
        <v>296</v>
      </c>
      <c r="S30" s="94" t="s">
        <v>296</v>
      </c>
      <c r="T30" s="94" t="s">
        <v>296</v>
      </c>
      <c r="U30" s="94" t="s">
        <v>296</v>
      </c>
      <c r="V30" s="94" t="s">
        <v>296</v>
      </c>
      <c r="W30" s="94" t="s">
        <v>296</v>
      </c>
      <c r="X30" s="94" t="s">
        <v>296</v>
      </c>
      <c r="Y30" s="94" t="s">
        <v>296</v>
      </c>
      <c r="Z30" s="94" t="s">
        <v>296</v>
      </c>
      <c r="AA30" s="94" t="s">
        <v>296</v>
      </c>
      <c r="AB30" s="94" t="s">
        <v>296</v>
      </c>
      <c r="AC30" s="94" t="s">
        <v>296</v>
      </c>
      <c r="AD30" s="94" t="s">
        <v>296</v>
      </c>
      <c r="AE30" s="94" t="s">
        <v>296</v>
      </c>
    </row>
    <row r="31" spans="1:31" ht="63">
      <c r="A31" s="4" t="s">
        <v>30</v>
      </c>
      <c r="B31" s="92" t="s">
        <v>79</v>
      </c>
      <c r="C31" s="93" t="s">
        <v>267</v>
      </c>
      <c r="D31" s="94" t="s">
        <v>296</v>
      </c>
      <c r="E31" s="94" t="s">
        <v>296</v>
      </c>
      <c r="F31" s="94" t="s">
        <v>296</v>
      </c>
      <c r="G31" s="94" t="s">
        <v>296</v>
      </c>
      <c r="H31" s="94" t="s">
        <v>296</v>
      </c>
      <c r="I31" s="94" t="s">
        <v>296</v>
      </c>
      <c r="J31" s="94" t="s">
        <v>296</v>
      </c>
      <c r="K31" s="94" t="s">
        <v>296</v>
      </c>
      <c r="L31" s="94" t="s">
        <v>296</v>
      </c>
      <c r="M31" s="94" t="s">
        <v>296</v>
      </c>
      <c r="N31" s="94" t="s">
        <v>296</v>
      </c>
      <c r="O31" s="94" t="s">
        <v>296</v>
      </c>
      <c r="P31" s="94" t="s">
        <v>296</v>
      </c>
      <c r="Q31" s="94" t="s">
        <v>296</v>
      </c>
      <c r="R31" s="94" t="s">
        <v>296</v>
      </c>
      <c r="S31" s="94" t="s">
        <v>296</v>
      </c>
      <c r="T31" s="94" t="s">
        <v>296</v>
      </c>
      <c r="U31" s="94" t="s">
        <v>296</v>
      </c>
      <c r="V31" s="94" t="s">
        <v>296</v>
      </c>
      <c r="W31" s="94" t="s">
        <v>296</v>
      </c>
      <c r="X31" s="94" t="s">
        <v>296</v>
      </c>
      <c r="Y31" s="94" t="s">
        <v>296</v>
      </c>
      <c r="Z31" s="94" t="s">
        <v>296</v>
      </c>
      <c r="AA31" s="94" t="s">
        <v>296</v>
      </c>
      <c r="AB31" s="94" t="s">
        <v>296</v>
      </c>
      <c r="AC31" s="94" t="s">
        <v>296</v>
      </c>
      <c r="AD31" s="94" t="s">
        <v>296</v>
      </c>
      <c r="AE31" s="94" t="s">
        <v>296</v>
      </c>
    </row>
    <row r="32" spans="1:31" ht="47.25">
      <c r="A32" s="4" t="s">
        <v>31</v>
      </c>
      <c r="B32" s="92" t="s">
        <v>80</v>
      </c>
      <c r="C32" s="93" t="s">
        <v>267</v>
      </c>
      <c r="D32" s="94" t="s">
        <v>296</v>
      </c>
      <c r="E32" s="94" t="s">
        <v>296</v>
      </c>
      <c r="F32" s="94" t="s">
        <v>296</v>
      </c>
      <c r="G32" s="94" t="s">
        <v>296</v>
      </c>
      <c r="H32" s="94" t="s">
        <v>296</v>
      </c>
      <c r="I32" s="94" t="s">
        <v>296</v>
      </c>
      <c r="J32" s="94" t="s">
        <v>296</v>
      </c>
      <c r="K32" s="94" t="s">
        <v>296</v>
      </c>
      <c r="L32" s="94" t="s">
        <v>296</v>
      </c>
      <c r="M32" s="94" t="s">
        <v>296</v>
      </c>
      <c r="N32" s="94" t="s">
        <v>296</v>
      </c>
      <c r="O32" s="94" t="s">
        <v>296</v>
      </c>
      <c r="P32" s="94" t="s">
        <v>296</v>
      </c>
      <c r="Q32" s="94" t="s">
        <v>296</v>
      </c>
      <c r="R32" s="94" t="s">
        <v>296</v>
      </c>
      <c r="S32" s="94" t="s">
        <v>296</v>
      </c>
      <c r="T32" s="94" t="s">
        <v>296</v>
      </c>
      <c r="U32" s="94" t="s">
        <v>296</v>
      </c>
      <c r="V32" s="94" t="s">
        <v>296</v>
      </c>
      <c r="W32" s="94" t="s">
        <v>296</v>
      </c>
      <c r="X32" s="94" t="s">
        <v>296</v>
      </c>
      <c r="Y32" s="94" t="s">
        <v>296</v>
      </c>
      <c r="Z32" s="94" t="s">
        <v>296</v>
      </c>
      <c r="AA32" s="94" t="s">
        <v>296</v>
      </c>
      <c r="AB32" s="94" t="s">
        <v>296</v>
      </c>
      <c r="AC32" s="94" t="s">
        <v>296</v>
      </c>
      <c r="AD32" s="94" t="s">
        <v>296</v>
      </c>
      <c r="AE32" s="94" t="s">
        <v>296</v>
      </c>
    </row>
    <row r="33" spans="1:31" ht="47.25">
      <c r="A33" s="4" t="s">
        <v>21</v>
      </c>
      <c r="B33" s="92" t="s">
        <v>81</v>
      </c>
      <c r="C33" s="93" t="s">
        <v>267</v>
      </c>
      <c r="D33" s="94" t="s">
        <v>296</v>
      </c>
      <c r="E33" s="94" t="s">
        <v>296</v>
      </c>
      <c r="F33" s="94" t="s">
        <v>296</v>
      </c>
      <c r="G33" s="94" t="s">
        <v>296</v>
      </c>
      <c r="H33" s="94" t="s">
        <v>296</v>
      </c>
      <c r="I33" s="94" t="s">
        <v>296</v>
      </c>
      <c r="J33" s="94" t="s">
        <v>296</v>
      </c>
      <c r="K33" s="94" t="s">
        <v>296</v>
      </c>
      <c r="L33" s="94" t="s">
        <v>296</v>
      </c>
      <c r="M33" s="94" t="s">
        <v>296</v>
      </c>
      <c r="N33" s="94" t="s">
        <v>296</v>
      </c>
      <c r="O33" s="94" t="s">
        <v>296</v>
      </c>
      <c r="P33" s="94" t="s">
        <v>296</v>
      </c>
      <c r="Q33" s="94" t="s">
        <v>296</v>
      </c>
      <c r="R33" s="94" t="s">
        <v>296</v>
      </c>
      <c r="S33" s="94" t="s">
        <v>296</v>
      </c>
      <c r="T33" s="94" t="s">
        <v>296</v>
      </c>
      <c r="U33" s="94" t="s">
        <v>296</v>
      </c>
      <c r="V33" s="94" t="s">
        <v>296</v>
      </c>
      <c r="W33" s="94" t="s">
        <v>296</v>
      </c>
      <c r="X33" s="94" t="s">
        <v>296</v>
      </c>
      <c r="Y33" s="94" t="s">
        <v>296</v>
      </c>
      <c r="Z33" s="94" t="s">
        <v>296</v>
      </c>
      <c r="AA33" s="94" t="s">
        <v>296</v>
      </c>
      <c r="AB33" s="94" t="s">
        <v>296</v>
      </c>
      <c r="AC33" s="94" t="s">
        <v>296</v>
      </c>
      <c r="AD33" s="94" t="s">
        <v>296</v>
      </c>
      <c r="AE33" s="94" t="s">
        <v>296</v>
      </c>
    </row>
    <row r="34" spans="1:31" ht="31.5">
      <c r="A34" s="4" t="s">
        <v>32</v>
      </c>
      <c r="B34" s="92" t="s">
        <v>82</v>
      </c>
      <c r="C34" s="93" t="s">
        <v>267</v>
      </c>
      <c r="D34" s="94" t="s">
        <v>296</v>
      </c>
      <c r="E34" s="94" t="s">
        <v>296</v>
      </c>
      <c r="F34" s="94" t="s">
        <v>296</v>
      </c>
      <c r="G34" s="94" t="s">
        <v>296</v>
      </c>
      <c r="H34" s="94" t="s">
        <v>296</v>
      </c>
      <c r="I34" s="94" t="s">
        <v>296</v>
      </c>
      <c r="J34" s="94" t="s">
        <v>296</v>
      </c>
      <c r="K34" s="94" t="s">
        <v>296</v>
      </c>
      <c r="L34" s="94" t="s">
        <v>296</v>
      </c>
      <c r="M34" s="94" t="s">
        <v>296</v>
      </c>
      <c r="N34" s="94" t="s">
        <v>296</v>
      </c>
      <c r="O34" s="94" t="s">
        <v>296</v>
      </c>
      <c r="P34" s="94" t="s">
        <v>296</v>
      </c>
      <c r="Q34" s="94" t="s">
        <v>296</v>
      </c>
      <c r="R34" s="94" t="s">
        <v>296</v>
      </c>
      <c r="S34" s="94" t="s">
        <v>296</v>
      </c>
      <c r="T34" s="94" t="s">
        <v>296</v>
      </c>
      <c r="U34" s="94" t="s">
        <v>296</v>
      </c>
      <c r="V34" s="94" t="s">
        <v>296</v>
      </c>
      <c r="W34" s="94" t="s">
        <v>296</v>
      </c>
      <c r="X34" s="94" t="s">
        <v>296</v>
      </c>
      <c r="Y34" s="94" t="s">
        <v>296</v>
      </c>
      <c r="Z34" s="94" t="s">
        <v>296</v>
      </c>
      <c r="AA34" s="94" t="s">
        <v>296</v>
      </c>
      <c r="AB34" s="94" t="s">
        <v>296</v>
      </c>
      <c r="AC34" s="94" t="s">
        <v>296</v>
      </c>
      <c r="AD34" s="94" t="s">
        <v>296</v>
      </c>
      <c r="AE34" s="94" t="s">
        <v>296</v>
      </c>
    </row>
    <row r="35" spans="1:31" ht="110.25">
      <c r="A35" s="4" t="s">
        <v>32</v>
      </c>
      <c r="B35" s="92" t="s">
        <v>83</v>
      </c>
      <c r="C35" s="93" t="s">
        <v>267</v>
      </c>
      <c r="D35" s="94" t="s">
        <v>296</v>
      </c>
      <c r="E35" s="94" t="s">
        <v>296</v>
      </c>
      <c r="F35" s="94" t="s">
        <v>296</v>
      </c>
      <c r="G35" s="94" t="s">
        <v>296</v>
      </c>
      <c r="H35" s="94" t="s">
        <v>296</v>
      </c>
      <c r="I35" s="94" t="s">
        <v>296</v>
      </c>
      <c r="J35" s="94" t="s">
        <v>296</v>
      </c>
      <c r="K35" s="94" t="s">
        <v>296</v>
      </c>
      <c r="L35" s="94" t="s">
        <v>296</v>
      </c>
      <c r="M35" s="94" t="s">
        <v>296</v>
      </c>
      <c r="N35" s="94" t="s">
        <v>296</v>
      </c>
      <c r="O35" s="94" t="s">
        <v>296</v>
      </c>
      <c r="P35" s="94" t="s">
        <v>296</v>
      </c>
      <c r="Q35" s="94" t="s">
        <v>296</v>
      </c>
      <c r="R35" s="94" t="s">
        <v>296</v>
      </c>
      <c r="S35" s="94" t="s">
        <v>296</v>
      </c>
      <c r="T35" s="94" t="s">
        <v>296</v>
      </c>
      <c r="U35" s="94" t="s">
        <v>296</v>
      </c>
      <c r="V35" s="94" t="s">
        <v>296</v>
      </c>
      <c r="W35" s="94" t="s">
        <v>296</v>
      </c>
      <c r="X35" s="94" t="s">
        <v>296</v>
      </c>
      <c r="Y35" s="94" t="s">
        <v>296</v>
      </c>
      <c r="Z35" s="94" t="s">
        <v>296</v>
      </c>
      <c r="AA35" s="94" t="s">
        <v>296</v>
      </c>
      <c r="AB35" s="94" t="s">
        <v>296</v>
      </c>
      <c r="AC35" s="94" t="s">
        <v>296</v>
      </c>
      <c r="AD35" s="94" t="s">
        <v>296</v>
      </c>
      <c r="AE35" s="94" t="s">
        <v>296</v>
      </c>
    </row>
    <row r="36" spans="1:31" ht="94.5">
      <c r="A36" s="4" t="s">
        <v>32</v>
      </c>
      <c r="B36" s="92" t="s">
        <v>84</v>
      </c>
      <c r="C36" s="93" t="s">
        <v>267</v>
      </c>
      <c r="D36" s="94" t="s">
        <v>296</v>
      </c>
      <c r="E36" s="94" t="s">
        <v>296</v>
      </c>
      <c r="F36" s="94" t="s">
        <v>296</v>
      </c>
      <c r="G36" s="94" t="s">
        <v>296</v>
      </c>
      <c r="H36" s="94" t="s">
        <v>296</v>
      </c>
      <c r="I36" s="94" t="s">
        <v>296</v>
      </c>
      <c r="J36" s="94" t="s">
        <v>296</v>
      </c>
      <c r="K36" s="94" t="s">
        <v>296</v>
      </c>
      <c r="L36" s="94" t="s">
        <v>296</v>
      </c>
      <c r="M36" s="94" t="s">
        <v>296</v>
      </c>
      <c r="N36" s="94" t="s">
        <v>296</v>
      </c>
      <c r="O36" s="94" t="s">
        <v>296</v>
      </c>
      <c r="P36" s="94" t="s">
        <v>296</v>
      </c>
      <c r="Q36" s="94" t="s">
        <v>296</v>
      </c>
      <c r="R36" s="94" t="s">
        <v>296</v>
      </c>
      <c r="S36" s="94" t="s">
        <v>296</v>
      </c>
      <c r="T36" s="94" t="s">
        <v>296</v>
      </c>
      <c r="U36" s="94" t="s">
        <v>296</v>
      </c>
      <c r="V36" s="94" t="s">
        <v>296</v>
      </c>
      <c r="W36" s="94" t="s">
        <v>296</v>
      </c>
      <c r="X36" s="94" t="s">
        <v>296</v>
      </c>
      <c r="Y36" s="94" t="s">
        <v>296</v>
      </c>
      <c r="Z36" s="94" t="s">
        <v>296</v>
      </c>
      <c r="AA36" s="94" t="s">
        <v>296</v>
      </c>
      <c r="AB36" s="94" t="s">
        <v>296</v>
      </c>
      <c r="AC36" s="94" t="s">
        <v>296</v>
      </c>
      <c r="AD36" s="94" t="s">
        <v>296</v>
      </c>
      <c r="AE36" s="94" t="s">
        <v>296</v>
      </c>
    </row>
    <row r="37" spans="1:31" ht="94.5">
      <c r="A37" s="4" t="s">
        <v>32</v>
      </c>
      <c r="B37" s="92" t="s">
        <v>85</v>
      </c>
      <c r="C37" s="93" t="s">
        <v>267</v>
      </c>
      <c r="D37" s="94" t="s">
        <v>296</v>
      </c>
      <c r="E37" s="94" t="s">
        <v>296</v>
      </c>
      <c r="F37" s="94" t="s">
        <v>296</v>
      </c>
      <c r="G37" s="94" t="s">
        <v>296</v>
      </c>
      <c r="H37" s="94" t="s">
        <v>296</v>
      </c>
      <c r="I37" s="94" t="s">
        <v>296</v>
      </c>
      <c r="J37" s="94" t="s">
        <v>296</v>
      </c>
      <c r="K37" s="94" t="s">
        <v>296</v>
      </c>
      <c r="L37" s="94" t="s">
        <v>296</v>
      </c>
      <c r="M37" s="94" t="s">
        <v>296</v>
      </c>
      <c r="N37" s="94" t="s">
        <v>296</v>
      </c>
      <c r="O37" s="94" t="s">
        <v>296</v>
      </c>
      <c r="P37" s="94" t="s">
        <v>296</v>
      </c>
      <c r="Q37" s="94" t="s">
        <v>296</v>
      </c>
      <c r="R37" s="94" t="s">
        <v>296</v>
      </c>
      <c r="S37" s="94" t="s">
        <v>296</v>
      </c>
      <c r="T37" s="94" t="s">
        <v>296</v>
      </c>
      <c r="U37" s="94" t="s">
        <v>296</v>
      </c>
      <c r="V37" s="94" t="s">
        <v>296</v>
      </c>
      <c r="W37" s="94" t="s">
        <v>296</v>
      </c>
      <c r="X37" s="94" t="s">
        <v>296</v>
      </c>
      <c r="Y37" s="94" t="s">
        <v>296</v>
      </c>
      <c r="Z37" s="94" t="s">
        <v>296</v>
      </c>
      <c r="AA37" s="94" t="s">
        <v>296</v>
      </c>
      <c r="AB37" s="94" t="s">
        <v>296</v>
      </c>
      <c r="AC37" s="94" t="s">
        <v>296</v>
      </c>
      <c r="AD37" s="94" t="s">
        <v>296</v>
      </c>
      <c r="AE37" s="94" t="s">
        <v>296</v>
      </c>
    </row>
    <row r="38" spans="1:31" ht="31.5">
      <c r="A38" s="4" t="s">
        <v>33</v>
      </c>
      <c r="B38" s="92" t="s">
        <v>82</v>
      </c>
      <c r="C38" s="93" t="s">
        <v>267</v>
      </c>
      <c r="D38" s="94" t="s">
        <v>296</v>
      </c>
      <c r="E38" s="94" t="s">
        <v>296</v>
      </c>
      <c r="F38" s="94" t="s">
        <v>296</v>
      </c>
      <c r="G38" s="94" t="s">
        <v>296</v>
      </c>
      <c r="H38" s="94" t="s">
        <v>296</v>
      </c>
      <c r="I38" s="94" t="s">
        <v>296</v>
      </c>
      <c r="J38" s="94" t="s">
        <v>296</v>
      </c>
      <c r="K38" s="94" t="s">
        <v>296</v>
      </c>
      <c r="L38" s="94" t="s">
        <v>296</v>
      </c>
      <c r="M38" s="94" t="s">
        <v>296</v>
      </c>
      <c r="N38" s="94" t="s">
        <v>296</v>
      </c>
      <c r="O38" s="94" t="s">
        <v>296</v>
      </c>
      <c r="P38" s="94" t="s">
        <v>296</v>
      </c>
      <c r="Q38" s="94" t="s">
        <v>296</v>
      </c>
      <c r="R38" s="94" t="s">
        <v>296</v>
      </c>
      <c r="S38" s="94" t="s">
        <v>296</v>
      </c>
      <c r="T38" s="94" t="s">
        <v>296</v>
      </c>
      <c r="U38" s="94" t="s">
        <v>296</v>
      </c>
      <c r="V38" s="94" t="s">
        <v>296</v>
      </c>
      <c r="W38" s="94" t="s">
        <v>296</v>
      </c>
      <c r="X38" s="94" t="s">
        <v>296</v>
      </c>
      <c r="Y38" s="94" t="s">
        <v>296</v>
      </c>
      <c r="Z38" s="94" t="s">
        <v>296</v>
      </c>
      <c r="AA38" s="94" t="s">
        <v>296</v>
      </c>
      <c r="AB38" s="94" t="s">
        <v>296</v>
      </c>
      <c r="AC38" s="94" t="s">
        <v>296</v>
      </c>
      <c r="AD38" s="94" t="s">
        <v>296</v>
      </c>
      <c r="AE38" s="94" t="s">
        <v>296</v>
      </c>
    </row>
    <row r="39" spans="1:31" ht="110.25">
      <c r="A39" s="4" t="s">
        <v>33</v>
      </c>
      <c r="B39" s="92" t="s">
        <v>83</v>
      </c>
      <c r="C39" s="93" t="s">
        <v>267</v>
      </c>
      <c r="D39" s="94" t="s">
        <v>296</v>
      </c>
      <c r="E39" s="94" t="s">
        <v>296</v>
      </c>
      <c r="F39" s="94" t="s">
        <v>296</v>
      </c>
      <c r="G39" s="94" t="s">
        <v>296</v>
      </c>
      <c r="H39" s="94" t="s">
        <v>296</v>
      </c>
      <c r="I39" s="94" t="s">
        <v>296</v>
      </c>
      <c r="J39" s="94" t="s">
        <v>296</v>
      </c>
      <c r="K39" s="94" t="s">
        <v>296</v>
      </c>
      <c r="L39" s="94" t="s">
        <v>296</v>
      </c>
      <c r="M39" s="94" t="s">
        <v>296</v>
      </c>
      <c r="N39" s="94" t="s">
        <v>296</v>
      </c>
      <c r="O39" s="94" t="s">
        <v>296</v>
      </c>
      <c r="P39" s="94" t="s">
        <v>296</v>
      </c>
      <c r="Q39" s="94" t="s">
        <v>296</v>
      </c>
      <c r="R39" s="94" t="s">
        <v>296</v>
      </c>
      <c r="S39" s="94" t="s">
        <v>296</v>
      </c>
      <c r="T39" s="94" t="s">
        <v>296</v>
      </c>
      <c r="U39" s="94" t="s">
        <v>296</v>
      </c>
      <c r="V39" s="94" t="s">
        <v>296</v>
      </c>
      <c r="W39" s="94" t="s">
        <v>296</v>
      </c>
      <c r="X39" s="94" t="s">
        <v>296</v>
      </c>
      <c r="Y39" s="94" t="s">
        <v>296</v>
      </c>
      <c r="Z39" s="94" t="s">
        <v>296</v>
      </c>
      <c r="AA39" s="94" t="s">
        <v>296</v>
      </c>
      <c r="AB39" s="94" t="s">
        <v>296</v>
      </c>
      <c r="AC39" s="94" t="s">
        <v>296</v>
      </c>
      <c r="AD39" s="94" t="s">
        <v>296</v>
      </c>
      <c r="AE39" s="94" t="s">
        <v>296</v>
      </c>
    </row>
    <row r="40" spans="1:31" ht="94.5">
      <c r="A40" s="4" t="s">
        <v>33</v>
      </c>
      <c r="B40" s="92" t="s">
        <v>84</v>
      </c>
      <c r="C40" s="93" t="s">
        <v>267</v>
      </c>
      <c r="D40" s="94" t="s">
        <v>296</v>
      </c>
      <c r="E40" s="94" t="s">
        <v>296</v>
      </c>
      <c r="F40" s="94" t="s">
        <v>296</v>
      </c>
      <c r="G40" s="94" t="s">
        <v>296</v>
      </c>
      <c r="H40" s="94" t="s">
        <v>296</v>
      </c>
      <c r="I40" s="94" t="s">
        <v>296</v>
      </c>
      <c r="J40" s="94" t="s">
        <v>296</v>
      </c>
      <c r="K40" s="94" t="s">
        <v>296</v>
      </c>
      <c r="L40" s="94" t="s">
        <v>296</v>
      </c>
      <c r="M40" s="94" t="s">
        <v>296</v>
      </c>
      <c r="N40" s="94" t="s">
        <v>296</v>
      </c>
      <c r="O40" s="94" t="s">
        <v>296</v>
      </c>
      <c r="P40" s="94" t="s">
        <v>296</v>
      </c>
      <c r="Q40" s="94" t="s">
        <v>296</v>
      </c>
      <c r="R40" s="94" t="s">
        <v>296</v>
      </c>
      <c r="S40" s="94" t="s">
        <v>296</v>
      </c>
      <c r="T40" s="94" t="s">
        <v>296</v>
      </c>
      <c r="U40" s="94" t="s">
        <v>296</v>
      </c>
      <c r="V40" s="94" t="s">
        <v>296</v>
      </c>
      <c r="W40" s="94" t="s">
        <v>296</v>
      </c>
      <c r="X40" s="94" t="s">
        <v>296</v>
      </c>
      <c r="Y40" s="94" t="s">
        <v>296</v>
      </c>
      <c r="Z40" s="94" t="s">
        <v>296</v>
      </c>
      <c r="AA40" s="94" t="s">
        <v>296</v>
      </c>
      <c r="AB40" s="94" t="s">
        <v>296</v>
      </c>
      <c r="AC40" s="94" t="s">
        <v>296</v>
      </c>
      <c r="AD40" s="94" t="s">
        <v>296</v>
      </c>
      <c r="AE40" s="94" t="s">
        <v>296</v>
      </c>
    </row>
    <row r="41" spans="1:31" ht="94.5">
      <c r="A41" s="4" t="s">
        <v>33</v>
      </c>
      <c r="B41" s="92" t="s">
        <v>86</v>
      </c>
      <c r="C41" s="93" t="s">
        <v>267</v>
      </c>
      <c r="D41" s="94" t="s">
        <v>296</v>
      </c>
      <c r="E41" s="94" t="s">
        <v>296</v>
      </c>
      <c r="F41" s="94" t="s">
        <v>296</v>
      </c>
      <c r="G41" s="94" t="s">
        <v>296</v>
      </c>
      <c r="H41" s="94" t="s">
        <v>296</v>
      </c>
      <c r="I41" s="94" t="s">
        <v>296</v>
      </c>
      <c r="J41" s="94" t="s">
        <v>296</v>
      </c>
      <c r="K41" s="94" t="s">
        <v>296</v>
      </c>
      <c r="L41" s="94" t="s">
        <v>296</v>
      </c>
      <c r="M41" s="94" t="s">
        <v>296</v>
      </c>
      <c r="N41" s="94" t="s">
        <v>296</v>
      </c>
      <c r="O41" s="94" t="s">
        <v>296</v>
      </c>
      <c r="P41" s="94" t="s">
        <v>296</v>
      </c>
      <c r="Q41" s="94" t="s">
        <v>296</v>
      </c>
      <c r="R41" s="94" t="s">
        <v>296</v>
      </c>
      <c r="S41" s="94" t="s">
        <v>296</v>
      </c>
      <c r="T41" s="94" t="s">
        <v>296</v>
      </c>
      <c r="U41" s="94" t="s">
        <v>296</v>
      </c>
      <c r="V41" s="94" t="s">
        <v>296</v>
      </c>
      <c r="W41" s="94" t="s">
        <v>296</v>
      </c>
      <c r="X41" s="94" t="s">
        <v>296</v>
      </c>
      <c r="Y41" s="94" t="s">
        <v>296</v>
      </c>
      <c r="Z41" s="94" t="s">
        <v>296</v>
      </c>
      <c r="AA41" s="94" t="s">
        <v>296</v>
      </c>
      <c r="AB41" s="94" t="s">
        <v>296</v>
      </c>
      <c r="AC41" s="94" t="s">
        <v>296</v>
      </c>
      <c r="AD41" s="94" t="s">
        <v>296</v>
      </c>
      <c r="AE41" s="94" t="s">
        <v>296</v>
      </c>
    </row>
    <row r="42" spans="1:31" ht="94.5">
      <c r="A42" s="4" t="s">
        <v>22</v>
      </c>
      <c r="B42" s="92" t="s">
        <v>87</v>
      </c>
      <c r="C42" s="93" t="s">
        <v>267</v>
      </c>
      <c r="D42" s="94">
        <v>0</v>
      </c>
      <c r="E42" s="94">
        <v>0</v>
      </c>
      <c r="F42" s="94">
        <v>0</v>
      </c>
      <c r="G42" s="94">
        <v>0</v>
      </c>
      <c r="H42" s="94">
        <v>1.85</v>
      </c>
      <c r="I42" s="94">
        <v>2.12</v>
      </c>
      <c r="J42" s="94">
        <v>0.42685</v>
      </c>
      <c r="K42" s="94">
        <v>0</v>
      </c>
      <c r="L42" s="94">
        <v>0</v>
      </c>
      <c r="M42" s="94" t="s">
        <v>296</v>
      </c>
      <c r="N42" s="94">
        <v>0</v>
      </c>
      <c r="O42" s="94">
        <v>0</v>
      </c>
      <c r="P42" s="94">
        <v>0</v>
      </c>
      <c r="Q42" s="94">
        <v>0</v>
      </c>
      <c r="R42" s="94">
        <v>0</v>
      </c>
      <c r="S42" s="94">
        <v>0</v>
      </c>
      <c r="T42" s="94">
        <v>0</v>
      </c>
      <c r="U42" s="94">
        <v>0</v>
      </c>
      <c r="V42" s="94">
        <v>0</v>
      </c>
      <c r="W42" s="94">
        <v>0</v>
      </c>
      <c r="X42" s="94">
        <v>1</v>
      </c>
      <c r="Y42" s="94">
        <v>0</v>
      </c>
      <c r="Z42" s="94">
        <v>27.913612</v>
      </c>
      <c r="AA42" s="94">
        <v>0</v>
      </c>
      <c r="AB42" s="94">
        <v>0</v>
      </c>
      <c r="AC42" s="94">
        <v>0</v>
      </c>
      <c r="AD42" s="94">
        <v>0</v>
      </c>
      <c r="AE42" s="94">
        <v>0</v>
      </c>
    </row>
    <row r="43" spans="1:31" ht="78.75">
      <c r="A43" s="4" t="s">
        <v>34</v>
      </c>
      <c r="B43" s="92" t="s">
        <v>88</v>
      </c>
      <c r="C43" s="93" t="s">
        <v>267</v>
      </c>
      <c r="D43" s="94">
        <v>0</v>
      </c>
      <c r="E43" s="94">
        <v>0</v>
      </c>
      <c r="F43" s="94">
        <v>0</v>
      </c>
      <c r="G43" s="94">
        <v>0</v>
      </c>
      <c r="H43" s="94">
        <v>1.85</v>
      </c>
      <c r="I43" s="94">
        <v>2.12</v>
      </c>
      <c r="J43" s="94">
        <v>0.21335</v>
      </c>
      <c r="K43" s="94">
        <v>0</v>
      </c>
      <c r="L43" s="94">
        <v>0</v>
      </c>
      <c r="M43" s="94" t="s">
        <v>296</v>
      </c>
      <c r="N43" s="94">
        <v>0</v>
      </c>
      <c r="O43" s="94">
        <v>0</v>
      </c>
      <c r="P43" s="94">
        <v>0</v>
      </c>
      <c r="Q43" s="94">
        <v>0</v>
      </c>
      <c r="R43" s="94">
        <v>0</v>
      </c>
      <c r="S43" s="94">
        <v>0</v>
      </c>
      <c r="T43" s="94">
        <v>0</v>
      </c>
      <c r="U43" s="94">
        <v>0</v>
      </c>
      <c r="V43" s="94">
        <v>0</v>
      </c>
      <c r="W43" s="94">
        <v>0</v>
      </c>
      <c r="X43" s="94">
        <v>0</v>
      </c>
      <c r="Y43" s="94">
        <v>0</v>
      </c>
      <c r="Z43" s="94">
        <v>19.6537005</v>
      </c>
      <c r="AA43" s="94">
        <v>0</v>
      </c>
      <c r="AB43" s="94">
        <v>0</v>
      </c>
      <c r="AC43" s="94">
        <v>0</v>
      </c>
      <c r="AD43" s="94">
        <v>0</v>
      </c>
      <c r="AE43" s="94">
        <v>0</v>
      </c>
    </row>
    <row r="44" spans="1:31" ht="31.5">
      <c r="A44" s="4" t="s">
        <v>34</v>
      </c>
      <c r="B44" s="92" t="s">
        <v>299</v>
      </c>
      <c r="C44" s="93" t="s">
        <v>300</v>
      </c>
      <c r="D44" s="94">
        <v>0</v>
      </c>
      <c r="E44" s="94">
        <v>0</v>
      </c>
      <c r="F44" s="94">
        <v>0</v>
      </c>
      <c r="G44" s="94">
        <v>0</v>
      </c>
      <c r="H44" s="94">
        <v>1.85</v>
      </c>
      <c r="I44" s="94">
        <v>0</v>
      </c>
      <c r="J44" s="94">
        <v>0</v>
      </c>
      <c r="K44" s="94">
        <v>0</v>
      </c>
      <c r="L44" s="94">
        <v>0</v>
      </c>
      <c r="M44" s="94" t="s">
        <v>46</v>
      </c>
      <c r="N44" s="94">
        <v>0</v>
      </c>
      <c r="O44" s="94">
        <v>0</v>
      </c>
      <c r="P44" s="94">
        <v>0</v>
      </c>
      <c r="Q44" s="94">
        <v>0</v>
      </c>
      <c r="R44" s="94">
        <v>0</v>
      </c>
      <c r="S44" s="94">
        <v>0</v>
      </c>
      <c r="T44" s="94">
        <v>0</v>
      </c>
      <c r="U44" s="95">
        <v>0</v>
      </c>
      <c r="V44" s="95">
        <v>0</v>
      </c>
      <c r="W44" s="94">
        <v>0</v>
      </c>
      <c r="X44" s="94">
        <v>0</v>
      </c>
      <c r="Y44" s="94">
        <v>0</v>
      </c>
      <c r="Z44" s="94">
        <v>11.042368499999998</v>
      </c>
      <c r="AA44" s="94">
        <v>0</v>
      </c>
      <c r="AB44" s="94">
        <v>0</v>
      </c>
      <c r="AC44" s="94">
        <v>0</v>
      </c>
      <c r="AD44" s="94">
        <v>0</v>
      </c>
      <c r="AE44" s="94">
        <v>0</v>
      </c>
    </row>
    <row r="45" spans="1:31" ht="80.25" customHeight="1">
      <c r="A45" s="4" t="s">
        <v>34</v>
      </c>
      <c r="B45" s="92" t="s">
        <v>311</v>
      </c>
      <c r="C45" s="93" t="s">
        <v>298</v>
      </c>
      <c r="D45" s="94">
        <v>0</v>
      </c>
      <c r="E45" s="94">
        <v>0</v>
      </c>
      <c r="F45" s="94">
        <v>0</v>
      </c>
      <c r="G45" s="94">
        <v>0</v>
      </c>
      <c r="H45" s="94">
        <v>0</v>
      </c>
      <c r="I45" s="94">
        <v>2.12</v>
      </c>
      <c r="J45" s="94">
        <v>0.21335</v>
      </c>
      <c r="K45" s="94">
        <v>0</v>
      </c>
      <c r="L45" s="94">
        <v>0</v>
      </c>
      <c r="M45" s="94" t="s">
        <v>46</v>
      </c>
      <c r="N45" s="94">
        <v>0</v>
      </c>
      <c r="O45" s="94">
        <v>0</v>
      </c>
      <c r="P45" s="94">
        <v>0</v>
      </c>
      <c r="Q45" s="94">
        <v>0</v>
      </c>
      <c r="R45" s="94">
        <v>0</v>
      </c>
      <c r="S45" s="94">
        <v>0</v>
      </c>
      <c r="T45" s="94">
        <v>0</v>
      </c>
      <c r="U45" s="95">
        <v>0</v>
      </c>
      <c r="V45" s="95">
        <v>0</v>
      </c>
      <c r="W45" s="94">
        <v>0</v>
      </c>
      <c r="X45" s="94">
        <v>0</v>
      </c>
      <c r="Y45" s="94">
        <v>0</v>
      </c>
      <c r="Z45" s="94">
        <v>8.611331999999999</v>
      </c>
      <c r="AA45" s="94">
        <v>0</v>
      </c>
      <c r="AB45" s="94">
        <v>0</v>
      </c>
      <c r="AC45" s="94">
        <v>0</v>
      </c>
      <c r="AD45" s="94">
        <v>0</v>
      </c>
      <c r="AE45" s="94">
        <v>0</v>
      </c>
    </row>
    <row r="46" spans="1:31" ht="78.75">
      <c r="A46" s="4" t="s">
        <v>35</v>
      </c>
      <c r="B46" s="92" t="s">
        <v>89</v>
      </c>
      <c r="C46" s="93" t="s">
        <v>267</v>
      </c>
      <c r="D46" s="94">
        <v>0</v>
      </c>
      <c r="E46" s="94">
        <v>0</v>
      </c>
      <c r="F46" s="94">
        <v>0</v>
      </c>
      <c r="G46" s="94">
        <v>0</v>
      </c>
      <c r="H46" s="94">
        <v>0</v>
      </c>
      <c r="I46" s="94">
        <v>0</v>
      </c>
      <c r="J46" s="94">
        <v>0.2135</v>
      </c>
      <c r="K46" s="94">
        <v>0</v>
      </c>
      <c r="L46" s="94">
        <v>0</v>
      </c>
      <c r="M46" s="94" t="s">
        <v>296</v>
      </c>
      <c r="N46" s="94">
        <v>0</v>
      </c>
      <c r="O46" s="94">
        <v>0</v>
      </c>
      <c r="P46" s="94">
        <v>0</v>
      </c>
      <c r="Q46" s="94">
        <v>0</v>
      </c>
      <c r="R46" s="94">
        <v>0</v>
      </c>
      <c r="S46" s="94">
        <v>0</v>
      </c>
      <c r="T46" s="94">
        <v>0</v>
      </c>
      <c r="U46" s="94">
        <v>0</v>
      </c>
      <c r="V46" s="94">
        <v>0</v>
      </c>
      <c r="W46" s="94">
        <v>0</v>
      </c>
      <c r="X46" s="94">
        <v>1</v>
      </c>
      <c r="Y46" s="94">
        <v>0</v>
      </c>
      <c r="Z46" s="94">
        <v>8.2599115</v>
      </c>
      <c r="AA46" s="94">
        <v>0</v>
      </c>
      <c r="AB46" s="94">
        <v>0</v>
      </c>
      <c r="AC46" s="94">
        <v>0</v>
      </c>
      <c r="AD46" s="94">
        <v>0</v>
      </c>
      <c r="AE46" s="94">
        <v>0</v>
      </c>
    </row>
    <row r="47" spans="1:31" ht="77.25" customHeight="1">
      <c r="A47" s="4" t="s">
        <v>35</v>
      </c>
      <c r="B47" s="92" t="s">
        <v>317</v>
      </c>
      <c r="C47" s="93" t="s">
        <v>301</v>
      </c>
      <c r="D47" s="94">
        <v>0</v>
      </c>
      <c r="E47" s="94">
        <v>0</v>
      </c>
      <c r="F47" s="94">
        <v>0</v>
      </c>
      <c r="G47" s="94">
        <v>0</v>
      </c>
      <c r="H47" s="94">
        <v>0</v>
      </c>
      <c r="I47" s="94">
        <v>0</v>
      </c>
      <c r="J47" s="94">
        <v>0.2135</v>
      </c>
      <c r="K47" s="94">
        <v>0</v>
      </c>
      <c r="L47" s="94">
        <v>0</v>
      </c>
      <c r="M47" s="94" t="s">
        <v>46</v>
      </c>
      <c r="N47" s="94">
        <v>0</v>
      </c>
      <c r="O47" s="94">
        <v>0</v>
      </c>
      <c r="P47" s="94">
        <v>0</v>
      </c>
      <c r="Q47" s="94">
        <v>0</v>
      </c>
      <c r="R47" s="94">
        <v>0</v>
      </c>
      <c r="S47" s="94">
        <v>0</v>
      </c>
      <c r="T47" s="94">
        <v>0</v>
      </c>
      <c r="U47" s="95">
        <v>0</v>
      </c>
      <c r="V47" s="95">
        <v>0</v>
      </c>
      <c r="W47" s="94">
        <v>0</v>
      </c>
      <c r="X47" s="94">
        <v>1</v>
      </c>
      <c r="Y47" s="94">
        <v>0</v>
      </c>
      <c r="Z47" s="94">
        <v>8.2599115</v>
      </c>
      <c r="AA47" s="94">
        <v>0</v>
      </c>
      <c r="AB47" s="94">
        <v>0</v>
      </c>
      <c r="AC47" s="94">
        <v>0</v>
      </c>
      <c r="AD47" s="94">
        <v>0</v>
      </c>
      <c r="AE47" s="94">
        <v>0</v>
      </c>
    </row>
    <row r="48" spans="1:31" ht="31.5">
      <c r="A48" s="4" t="s">
        <v>18</v>
      </c>
      <c r="B48" s="92" t="s">
        <v>52</v>
      </c>
      <c r="C48" s="93" t="s">
        <v>267</v>
      </c>
      <c r="D48" s="94">
        <v>0</v>
      </c>
      <c r="E48" s="94">
        <v>0</v>
      </c>
      <c r="F48" s="94">
        <v>0</v>
      </c>
      <c r="G48" s="94">
        <v>0</v>
      </c>
      <c r="H48" s="94">
        <v>0</v>
      </c>
      <c r="I48" s="94">
        <v>0</v>
      </c>
      <c r="J48" s="94">
        <v>0</v>
      </c>
      <c r="K48" s="94">
        <v>0</v>
      </c>
      <c r="L48" s="94">
        <v>0</v>
      </c>
      <c r="M48" s="94" t="s">
        <v>46</v>
      </c>
      <c r="N48" s="94">
        <v>2</v>
      </c>
      <c r="O48" s="94">
        <v>2.34</v>
      </c>
      <c r="P48" s="94">
        <v>15.2</v>
      </c>
      <c r="Q48" s="94">
        <v>86</v>
      </c>
      <c r="R48" s="94">
        <v>3</v>
      </c>
      <c r="S48" s="94">
        <v>0</v>
      </c>
      <c r="T48" s="94">
        <v>0</v>
      </c>
      <c r="U48" s="94">
        <v>-0.04886</v>
      </c>
      <c r="V48" s="94">
        <v>-0.025210000000000003</v>
      </c>
      <c r="W48" s="94">
        <v>0</v>
      </c>
      <c r="X48" s="94">
        <v>0</v>
      </c>
      <c r="Y48" s="94">
        <v>0</v>
      </c>
      <c r="Z48" s="94">
        <v>199.52148395</v>
      </c>
      <c r="AA48" s="94">
        <v>0</v>
      </c>
      <c r="AB48" s="94">
        <v>0</v>
      </c>
      <c r="AC48" s="94">
        <v>0</v>
      </c>
      <c r="AD48" s="94">
        <v>0</v>
      </c>
      <c r="AE48" s="94">
        <v>0</v>
      </c>
    </row>
    <row r="49" spans="1:31" ht="63">
      <c r="A49" s="4" t="s">
        <v>23</v>
      </c>
      <c r="B49" s="92" t="s">
        <v>53</v>
      </c>
      <c r="C49" s="93" t="s">
        <v>267</v>
      </c>
      <c r="D49" s="94">
        <v>0</v>
      </c>
      <c r="E49" s="94">
        <v>0</v>
      </c>
      <c r="F49" s="94">
        <v>0</v>
      </c>
      <c r="G49" s="94">
        <v>0</v>
      </c>
      <c r="H49" s="94">
        <v>0</v>
      </c>
      <c r="I49" s="94">
        <v>0</v>
      </c>
      <c r="J49" s="94">
        <v>0</v>
      </c>
      <c r="K49" s="94">
        <v>0</v>
      </c>
      <c r="L49" s="94">
        <v>0</v>
      </c>
      <c r="M49" s="94" t="s">
        <v>46</v>
      </c>
      <c r="N49" s="94">
        <v>2</v>
      </c>
      <c r="O49" s="94">
        <v>0</v>
      </c>
      <c r="P49" s="94">
        <v>0</v>
      </c>
      <c r="Q49" s="94">
        <v>86</v>
      </c>
      <c r="R49" s="94">
        <v>3</v>
      </c>
      <c r="S49" s="94">
        <v>0</v>
      </c>
      <c r="T49" s="94">
        <v>0</v>
      </c>
      <c r="U49" s="94">
        <v>-0.04219</v>
      </c>
      <c r="V49" s="94">
        <v>-0.022060000000000003</v>
      </c>
      <c r="W49" s="94">
        <v>0</v>
      </c>
      <c r="X49" s="94">
        <v>0</v>
      </c>
      <c r="Y49" s="94">
        <v>0</v>
      </c>
      <c r="Z49" s="94">
        <v>169.04211195000002</v>
      </c>
      <c r="AA49" s="94">
        <v>0</v>
      </c>
      <c r="AB49" s="94">
        <v>0</v>
      </c>
      <c r="AC49" s="94">
        <v>0</v>
      </c>
      <c r="AD49" s="94">
        <v>0</v>
      </c>
      <c r="AE49" s="94">
        <v>0</v>
      </c>
    </row>
    <row r="50" spans="1:31" ht="31.5">
      <c r="A50" s="4" t="s">
        <v>36</v>
      </c>
      <c r="B50" s="92" t="s">
        <v>54</v>
      </c>
      <c r="C50" s="93" t="s">
        <v>267</v>
      </c>
      <c r="D50" s="94">
        <v>0</v>
      </c>
      <c r="E50" s="94">
        <v>0</v>
      </c>
      <c r="F50" s="94">
        <v>0</v>
      </c>
      <c r="G50" s="94">
        <v>0</v>
      </c>
      <c r="H50" s="94">
        <v>0</v>
      </c>
      <c r="I50" s="94">
        <v>0</v>
      </c>
      <c r="J50" s="94">
        <v>0</v>
      </c>
      <c r="K50" s="94">
        <v>0</v>
      </c>
      <c r="L50" s="94">
        <v>0</v>
      </c>
      <c r="M50" s="94" t="s">
        <v>46</v>
      </c>
      <c r="N50" s="94">
        <v>2</v>
      </c>
      <c r="O50" s="94">
        <v>0</v>
      </c>
      <c r="P50" s="94">
        <v>0</v>
      </c>
      <c r="Q50" s="94">
        <v>86</v>
      </c>
      <c r="R50" s="94">
        <v>3</v>
      </c>
      <c r="S50" s="94">
        <v>0</v>
      </c>
      <c r="T50" s="94">
        <v>0</v>
      </c>
      <c r="U50" s="94">
        <v>-0.02829</v>
      </c>
      <c r="V50" s="94">
        <v>-0.013980000000000001</v>
      </c>
      <c r="W50" s="94">
        <v>0</v>
      </c>
      <c r="X50" s="94">
        <v>0</v>
      </c>
      <c r="Y50" s="94">
        <v>0</v>
      </c>
      <c r="Z50" s="94">
        <v>165.12985545</v>
      </c>
      <c r="AA50" s="94">
        <v>0</v>
      </c>
      <c r="AB50" s="94">
        <v>0</v>
      </c>
      <c r="AC50" s="94">
        <v>0</v>
      </c>
      <c r="AD50" s="94">
        <v>0</v>
      </c>
      <c r="AE50" s="94">
        <v>0</v>
      </c>
    </row>
    <row r="51" spans="1:31" ht="47.25">
      <c r="A51" s="4" t="s">
        <v>36</v>
      </c>
      <c r="B51" s="92" t="s">
        <v>304</v>
      </c>
      <c r="C51" s="93" t="s">
        <v>185</v>
      </c>
      <c r="D51" s="94">
        <v>0</v>
      </c>
      <c r="E51" s="94">
        <v>0</v>
      </c>
      <c r="F51" s="94">
        <v>0</v>
      </c>
      <c r="G51" s="94">
        <v>0</v>
      </c>
      <c r="H51" s="94">
        <v>0</v>
      </c>
      <c r="I51" s="94">
        <v>0</v>
      </c>
      <c r="J51" s="94">
        <v>0</v>
      </c>
      <c r="K51" s="94">
        <v>0</v>
      </c>
      <c r="L51" s="94">
        <v>0</v>
      </c>
      <c r="M51" s="94" t="s">
        <v>46</v>
      </c>
      <c r="N51" s="94">
        <v>0</v>
      </c>
      <c r="O51" s="94">
        <v>0</v>
      </c>
      <c r="P51" s="94">
        <v>0</v>
      </c>
      <c r="Q51" s="94">
        <v>7</v>
      </c>
      <c r="R51" s="94">
        <v>3</v>
      </c>
      <c r="S51" s="94">
        <v>0</v>
      </c>
      <c r="T51" s="94">
        <v>0</v>
      </c>
      <c r="U51" s="95">
        <v>-0.00189</v>
      </c>
      <c r="V51" s="95">
        <v>-0.00063</v>
      </c>
      <c r="W51" s="94">
        <v>0</v>
      </c>
      <c r="X51" s="94">
        <v>0</v>
      </c>
      <c r="Y51" s="94">
        <v>0</v>
      </c>
      <c r="Z51" s="94">
        <v>39.495191</v>
      </c>
      <c r="AA51" s="94">
        <v>0</v>
      </c>
      <c r="AB51" s="94">
        <v>0</v>
      </c>
      <c r="AC51" s="94">
        <v>0</v>
      </c>
      <c r="AD51" s="94">
        <v>0</v>
      </c>
      <c r="AE51" s="94">
        <v>0</v>
      </c>
    </row>
    <row r="52" spans="1:31" ht="47.25">
      <c r="A52" s="4" t="s">
        <v>36</v>
      </c>
      <c r="B52" s="92" t="s">
        <v>305</v>
      </c>
      <c r="C52" s="93" t="s">
        <v>287</v>
      </c>
      <c r="D52" s="94">
        <v>0</v>
      </c>
      <c r="E52" s="94">
        <v>0</v>
      </c>
      <c r="F52" s="94">
        <v>0</v>
      </c>
      <c r="G52" s="94">
        <v>0</v>
      </c>
      <c r="H52" s="94">
        <v>0</v>
      </c>
      <c r="I52" s="94">
        <v>0</v>
      </c>
      <c r="J52" s="94">
        <v>0</v>
      </c>
      <c r="K52" s="94">
        <v>0</v>
      </c>
      <c r="L52" s="94">
        <v>0</v>
      </c>
      <c r="M52" s="94" t="s">
        <v>46</v>
      </c>
      <c r="N52" s="94">
        <v>0</v>
      </c>
      <c r="O52" s="94">
        <v>0</v>
      </c>
      <c r="P52" s="94">
        <v>0</v>
      </c>
      <c r="Q52" s="94">
        <v>5</v>
      </c>
      <c r="R52" s="94">
        <v>0</v>
      </c>
      <c r="S52" s="94">
        <v>0</v>
      </c>
      <c r="T52" s="94">
        <v>0</v>
      </c>
      <c r="U52" s="95">
        <v>-0.00861</v>
      </c>
      <c r="V52" s="95">
        <v>-0.0043</v>
      </c>
      <c r="W52" s="94">
        <v>0</v>
      </c>
      <c r="X52" s="94">
        <v>0</v>
      </c>
      <c r="Y52" s="94">
        <v>0</v>
      </c>
      <c r="Z52" s="94">
        <v>12.168781449999999</v>
      </c>
      <c r="AA52" s="94">
        <v>0</v>
      </c>
      <c r="AB52" s="94">
        <v>0</v>
      </c>
      <c r="AC52" s="94">
        <v>0</v>
      </c>
      <c r="AD52" s="94">
        <v>0</v>
      </c>
      <c r="AE52" s="94">
        <v>0</v>
      </c>
    </row>
    <row r="53" spans="1:31" ht="31.5">
      <c r="A53" s="4" t="s">
        <v>36</v>
      </c>
      <c r="B53" s="92" t="s">
        <v>313</v>
      </c>
      <c r="C53" s="93" t="s">
        <v>188</v>
      </c>
      <c r="D53" s="94">
        <v>0</v>
      </c>
      <c r="E53" s="94">
        <v>0</v>
      </c>
      <c r="F53" s="94">
        <v>0</v>
      </c>
      <c r="G53" s="94">
        <v>0</v>
      </c>
      <c r="H53" s="94">
        <v>0</v>
      </c>
      <c r="I53" s="94">
        <v>0</v>
      </c>
      <c r="J53" s="94">
        <v>0</v>
      </c>
      <c r="K53" s="94">
        <v>0</v>
      </c>
      <c r="L53" s="94">
        <v>0</v>
      </c>
      <c r="M53" s="94" t="s">
        <v>46</v>
      </c>
      <c r="N53" s="94">
        <v>0</v>
      </c>
      <c r="O53" s="94">
        <v>0</v>
      </c>
      <c r="P53" s="94">
        <v>0</v>
      </c>
      <c r="Q53" s="94">
        <v>14</v>
      </c>
      <c r="R53" s="94">
        <v>0</v>
      </c>
      <c r="S53" s="94">
        <v>0</v>
      </c>
      <c r="T53" s="94">
        <v>0</v>
      </c>
      <c r="U53" s="95">
        <v>-0.00309</v>
      </c>
      <c r="V53" s="95">
        <v>-0.00147</v>
      </c>
      <c r="W53" s="94">
        <v>0</v>
      </c>
      <c r="X53" s="94">
        <v>0</v>
      </c>
      <c r="Y53" s="94">
        <v>0</v>
      </c>
      <c r="Z53" s="94">
        <v>27.7075705</v>
      </c>
      <c r="AA53" s="94">
        <v>0</v>
      </c>
      <c r="AB53" s="94">
        <v>0</v>
      </c>
      <c r="AC53" s="94">
        <v>0</v>
      </c>
      <c r="AD53" s="94">
        <v>0</v>
      </c>
      <c r="AE53" s="94">
        <v>0</v>
      </c>
    </row>
    <row r="54" spans="1:31" ht="31.5">
      <c r="A54" s="4" t="s">
        <v>36</v>
      </c>
      <c r="B54" s="92" t="s">
        <v>288</v>
      </c>
      <c r="C54" s="93" t="s">
        <v>186</v>
      </c>
      <c r="D54" s="94">
        <v>0</v>
      </c>
      <c r="E54" s="94">
        <v>0</v>
      </c>
      <c r="F54" s="94">
        <v>0</v>
      </c>
      <c r="G54" s="94">
        <v>0</v>
      </c>
      <c r="H54" s="94">
        <v>0</v>
      </c>
      <c r="I54" s="94">
        <v>0</v>
      </c>
      <c r="J54" s="94">
        <v>0</v>
      </c>
      <c r="K54" s="94">
        <v>0</v>
      </c>
      <c r="L54" s="94">
        <v>0</v>
      </c>
      <c r="M54" s="94" t="s">
        <v>46</v>
      </c>
      <c r="N54" s="94">
        <v>0</v>
      </c>
      <c r="O54" s="94">
        <v>0</v>
      </c>
      <c r="P54" s="94">
        <v>0</v>
      </c>
      <c r="Q54" s="94">
        <v>14</v>
      </c>
      <c r="R54" s="94">
        <v>0</v>
      </c>
      <c r="S54" s="94">
        <v>0</v>
      </c>
      <c r="T54" s="94">
        <v>0</v>
      </c>
      <c r="U54" s="95">
        <v>-0.00662</v>
      </c>
      <c r="V54" s="95">
        <v>-0.00221</v>
      </c>
      <c r="W54" s="94">
        <v>0</v>
      </c>
      <c r="X54" s="94">
        <v>0</v>
      </c>
      <c r="Y54" s="94">
        <v>0</v>
      </c>
      <c r="Z54" s="94">
        <v>28.215341999999996</v>
      </c>
      <c r="AA54" s="94">
        <v>0</v>
      </c>
      <c r="AB54" s="94">
        <v>0</v>
      </c>
      <c r="AC54" s="94">
        <v>0</v>
      </c>
      <c r="AD54" s="94">
        <v>0</v>
      </c>
      <c r="AE54" s="94">
        <v>0</v>
      </c>
    </row>
    <row r="55" spans="1:31" ht="15.75">
      <c r="A55" s="4" t="s">
        <v>36</v>
      </c>
      <c r="B55" s="92" t="s">
        <v>290</v>
      </c>
      <c r="C55" s="93" t="s">
        <v>276</v>
      </c>
      <c r="D55" s="94">
        <v>0</v>
      </c>
      <c r="E55" s="94">
        <v>0</v>
      </c>
      <c r="F55" s="94">
        <v>0</v>
      </c>
      <c r="G55" s="94">
        <v>0</v>
      </c>
      <c r="H55" s="94">
        <v>0</v>
      </c>
      <c r="I55" s="94">
        <v>0</v>
      </c>
      <c r="J55" s="94">
        <v>0</v>
      </c>
      <c r="K55" s="94">
        <v>0</v>
      </c>
      <c r="L55" s="94">
        <v>0</v>
      </c>
      <c r="M55" s="94" t="s">
        <v>46</v>
      </c>
      <c r="N55" s="94">
        <v>0</v>
      </c>
      <c r="O55" s="94">
        <v>0</v>
      </c>
      <c r="P55" s="94">
        <v>0</v>
      </c>
      <c r="Q55" s="94">
        <v>16</v>
      </c>
      <c r="R55" s="94">
        <v>0</v>
      </c>
      <c r="S55" s="94">
        <v>0</v>
      </c>
      <c r="T55" s="94">
        <v>0</v>
      </c>
      <c r="U55" s="95">
        <v>-0.00236</v>
      </c>
      <c r="V55" s="95">
        <v>-0.00157</v>
      </c>
      <c r="W55" s="94">
        <v>0</v>
      </c>
      <c r="X55" s="94">
        <v>0</v>
      </c>
      <c r="Y55" s="94">
        <v>0</v>
      </c>
      <c r="Z55" s="94">
        <v>30.404889</v>
      </c>
      <c r="AA55" s="94">
        <v>0</v>
      </c>
      <c r="AB55" s="94">
        <v>0</v>
      </c>
      <c r="AC55" s="94">
        <v>0</v>
      </c>
      <c r="AD55" s="94">
        <v>0</v>
      </c>
      <c r="AE55" s="94">
        <v>0</v>
      </c>
    </row>
    <row r="56" spans="1:31" ht="31.5">
      <c r="A56" s="4" t="s">
        <v>36</v>
      </c>
      <c r="B56" s="92" t="s">
        <v>278</v>
      </c>
      <c r="C56" s="93" t="s">
        <v>277</v>
      </c>
      <c r="D56" s="94">
        <v>0</v>
      </c>
      <c r="E56" s="94">
        <v>0</v>
      </c>
      <c r="F56" s="94">
        <v>0</v>
      </c>
      <c r="G56" s="94">
        <v>0</v>
      </c>
      <c r="H56" s="94">
        <v>0</v>
      </c>
      <c r="I56" s="94">
        <v>0</v>
      </c>
      <c r="J56" s="94">
        <v>0</v>
      </c>
      <c r="K56" s="94">
        <v>0</v>
      </c>
      <c r="L56" s="94">
        <v>0</v>
      </c>
      <c r="M56" s="94" t="s">
        <v>46</v>
      </c>
      <c r="N56" s="94">
        <v>0</v>
      </c>
      <c r="O56" s="94">
        <v>0</v>
      </c>
      <c r="P56" s="94">
        <v>0</v>
      </c>
      <c r="Q56" s="94">
        <v>2</v>
      </c>
      <c r="R56" s="94">
        <v>0</v>
      </c>
      <c r="S56" s="94">
        <v>0</v>
      </c>
      <c r="T56" s="94">
        <v>0</v>
      </c>
      <c r="U56" s="95">
        <v>-0.00189</v>
      </c>
      <c r="V56" s="95">
        <v>-0.00126</v>
      </c>
      <c r="W56" s="94">
        <v>0</v>
      </c>
      <c r="X56" s="94">
        <v>0</v>
      </c>
      <c r="Y56" s="94">
        <v>0</v>
      </c>
      <c r="Z56" s="94">
        <v>3.324938</v>
      </c>
      <c r="AA56" s="94">
        <v>0</v>
      </c>
      <c r="AB56" s="94">
        <v>0</v>
      </c>
      <c r="AC56" s="94">
        <v>0</v>
      </c>
      <c r="AD56" s="94">
        <v>0</v>
      </c>
      <c r="AE56" s="94">
        <v>0</v>
      </c>
    </row>
    <row r="57" spans="1:31" ht="31.5">
      <c r="A57" s="4" t="s">
        <v>36</v>
      </c>
      <c r="B57" s="92" t="s">
        <v>321</v>
      </c>
      <c r="C57" s="93" t="s">
        <v>314</v>
      </c>
      <c r="D57" s="94">
        <v>0</v>
      </c>
      <c r="E57" s="94">
        <v>0</v>
      </c>
      <c r="F57" s="94">
        <v>0</v>
      </c>
      <c r="G57" s="94">
        <v>0</v>
      </c>
      <c r="H57" s="94">
        <v>0</v>
      </c>
      <c r="I57" s="94">
        <v>0</v>
      </c>
      <c r="J57" s="94">
        <v>0</v>
      </c>
      <c r="K57" s="94">
        <v>0</v>
      </c>
      <c r="L57" s="94">
        <v>0</v>
      </c>
      <c r="M57" s="94" t="s">
        <v>46</v>
      </c>
      <c r="N57" s="94">
        <v>0.4</v>
      </c>
      <c r="O57" s="94">
        <v>0</v>
      </c>
      <c r="P57" s="94">
        <v>0</v>
      </c>
      <c r="Q57" s="94">
        <v>4</v>
      </c>
      <c r="R57" s="94">
        <v>0</v>
      </c>
      <c r="S57" s="94">
        <v>0</v>
      </c>
      <c r="T57" s="94">
        <v>0</v>
      </c>
      <c r="U57" s="95">
        <v>-0.00047</v>
      </c>
      <c r="V57" s="95">
        <v>-0.00032</v>
      </c>
      <c r="W57" s="94">
        <v>0</v>
      </c>
      <c r="X57" s="94">
        <v>0</v>
      </c>
      <c r="Y57" s="94">
        <v>0</v>
      </c>
      <c r="Z57" s="94">
        <v>4.087492</v>
      </c>
      <c r="AA57" s="94">
        <v>0</v>
      </c>
      <c r="AB57" s="94">
        <v>0</v>
      </c>
      <c r="AC57" s="94">
        <v>0</v>
      </c>
      <c r="AD57" s="94">
        <v>0</v>
      </c>
      <c r="AE57" s="94">
        <v>0</v>
      </c>
    </row>
    <row r="58" spans="1:31" ht="31.5">
      <c r="A58" s="4" t="s">
        <v>36</v>
      </c>
      <c r="B58" s="92" t="s">
        <v>318</v>
      </c>
      <c r="C58" s="93" t="s">
        <v>279</v>
      </c>
      <c r="D58" s="94">
        <v>0</v>
      </c>
      <c r="E58" s="94">
        <v>0</v>
      </c>
      <c r="F58" s="94">
        <v>0</v>
      </c>
      <c r="G58" s="94">
        <v>0</v>
      </c>
      <c r="H58" s="94">
        <v>0</v>
      </c>
      <c r="I58" s="94">
        <v>0</v>
      </c>
      <c r="J58" s="94">
        <v>0</v>
      </c>
      <c r="K58" s="94">
        <v>0</v>
      </c>
      <c r="L58" s="94">
        <v>0</v>
      </c>
      <c r="M58" s="94" t="s">
        <v>46</v>
      </c>
      <c r="N58" s="94">
        <v>0</v>
      </c>
      <c r="O58" s="94">
        <v>0</v>
      </c>
      <c r="P58" s="94">
        <v>0</v>
      </c>
      <c r="Q58" s="94">
        <v>8</v>
      </c>
      <c r="R58" s="94">
        <v>0</v>
      </c>
      <c r="S58" s="94">
        <v>0</v>
      </c>
      <c r="T58" s="94">
        <v>0</v>
      </c>
      <c r="U58" s="95">
        <v>-0.00021</v>
      </c>
      <c r="V58" s="95">
        <v>-0.00011</v>
      </c>
      <c r="W58" s="94">
        <v>0</v>
      </c>
      <c r="X58" s="94">
        <v>0</v>
      </c>
      <c r="Y58" s="94">
        <v>0</v>
      </c>
      <c r="Z58" s="94">
        <v>3.0178274999999997</v>
      </c>
      <c r="AA58" s="94">
        <v>0</v>
      </c>
      <c r="AB58" s="94">
        <v>0</v>
      </c>
      <c r="AC58" s="94">
        <v>0</v>
      </c>
      <c r="AD58" s="94">
        <v>0</v>
      </c>
      <c r="AE58" s="94">
        <v>0</v>
      </c>
    </row>
    <row r="59" spans="1:31" ht="31.5">
      <c r="A59" s="4" t="s">
        <v>36</v>
      </c>
      <c r="B59" s="92" t="s">
        <v>319</v>
      </c>
      <c r="C59" s="93" t="s">
        <v>281</v>
      </c>
      <c r="D59" s="94">
        <v>0</v>
      </c>
      <c r="E59" s="94">
        <v>0</v>
      </c>
      <c r="F59" s="94">
        <v>0</v>
      </c>
      <c r="G59" s="94">
        <v>0</v>
      </c>
      <c r="H59" s="94">
        <v>0</v>
      </c>
      <c r="I59" s="94">
        <v>0</v>
      </c>
      <c r="J59" s="94">
        <v>0</v>
      </c>
      <c r="K59" s="94">
        <v>0</v>
      </c>
      <c r="L59" s="94">
        <v>0</v>
      </c>
      <c r="M59" s="94" t="s">
        <v>46</v>
      </c>
      <c r="N59" s="94">
        <v>0.8</v>
      </c>
      <c r="O59" s="94">
        <v>0</v>
      </c>
      <c r="P59" s="94">
        <v>0</v>
      </c>
      <c r="Q59" s="94">
        <v>8</v>
      </c>
      <c r="R59" s="94">
        <v>0</v>
      </c>
      <c r="S59" s="94">
        <v>0</v>
      </c>
      <c r="T59" s="94">
        <v>0</v>
      </c>
      <c r="U59" s="95">
        <v>-0.00205</v>
      </c>
      <c r="V59" s="95">
        <v>-0.00137</v>
      </c>
      <c r="W59" s="94">
        <v>0</v>
      </c>
      <c r="X59" s="94">
        <v>0</v>
      </c>
      <c r="Y59" s="94">
        <v>0</v>
      </c>
      <c r="Z59" s="94">
        <v>8.353912</v>
      </c>
      <c r="AA59" s="94">
        <v>0</v>
      </c>
      <c r="AB59" s="94">
        <v>0</v>
      </c>
      <c r="AC59" s="94">
        <v>0</v>
      </c>
      <c r="AD59" s="94">
        <v>0</v>
      </c>
      <c r="AE59" s="94">
        <v>0</v>
      </c>
    </row>
    <row r="60" spans="1:31" ht="31.5">
      <c r="A60" s="4" t="s">
        <v>36</v>
      </c>
      <c r="B60" s="92" t="s">
        <v>320</v>
      </c>
      <c r="C60" s="93" t="s">
        <v>295</v>
      </c>
      <c r="D60" s="94">
        <v>0</v>
      </c>
      <c r="E60" s="94">
        <v>0</v>
      </c>
      <c r="F60" s="94">
        <v>0</v>
      </c>
      <c r="G60" s="94">
        <v>0</v>
      </c>
      <c r="H60" s="94">
        <v>0</v>
      </c>
      <c r="I60" s="94">
        <v>0</v>
      </c>
      <c r="J60" s="94">
        <v>0</v>
      </c>
      <c r="K60" s="94">
        <v>0</v>
      </c>
      <c r="L60" s="94">
        <v>0</v>
      </c>
      <c r="M60" s="94" t="s">
        <v>46</v>
      </c>
      <c r="N60" s="94">
        <v>0.8</v>
      </c>
      <c r="O60" s="94">
        <v>0</v>
      </c>
      <c r="P60" s="94">
        <v>0</v>
      </c>
      <c r="Q60" s="94">
        <v>8</v>
      </c>
      <c r="R60" s="94">
        <v>0</v>
      </c>
      <c r="S60" s="94">
        <v>0</v>
      </c>
      <c r="T60" s="94">
        <v>0</v>
      </c>
      <c r="U60" s="95">
        <v>-0.0011</v>
      </c>
      <c r="V60" s="95">
        <v>-0.00074</v>
      </c>
      <c r="W60" s="94">
        <v>0</v>
      </c>
      <c r="X60" s="94">
        <v>0</v>
      </c>
      <c r="Y60" s="94">
        <v>0</v>
      </c>
      <c r="Z60" s="94">
        <v>8.353912</v>
      </c>
      <c r="AA60" s="94">
        <v>0</v>
      </c>
      <c r="AB60" s="94">
        <v>0</v>
      </c>
      <c r="AC60" s="94">
        <v>0</v>
      </c>
      <c r="AD60" s="94">
        <v>0</v>
      </c>
      <c r="AE60" s="94">
        <v>0</v>
      </c>
    </row>
    <row r="61" spans="1:31" ht="31.5">
      <c r="A61" s="4" t="s">
        <v>36</v>
      </c>
      <c r="B61" s="92" t="s">
        <v>114</v>
      </c>
      <c r="C61" s="93" t="s">
        <v>195</v>
      </c>
      <c r="D61" s="94">
        <v>0</v>
      </c>
      <c r="E61" s="94">
        <v>0</v>
      </c>
      <c r="F61" s="94">
        <v>0</v>
      </c>
      <c r="G61" s="94">
        <v>0</v>
      </c>
      <c r="H61" s="94">
        <v>0</v>
      </c>
      <c r="I61" s="94">
        <v>0</v>
      </c>
      <c r="J61" s="94">
        <v>0</v>
      </c>
      <c r="K61" s="94">
        <v>0</v>
      </c>
      <c r="L61" s="94">
        <v>0</v>
      </c>
      <c r="M61" s="94" t="s">
        <v>46</v>
      </c>
      <c r="N61" s="94">
        <v>0</v>
      </c>
      <c r="O61" s="94">
        <v>0</v>
      </c>
      <c r="P61" s="94">
        <v>0</v>
      </c>
      <c r="Q61" s="94">
        <v>0</v>
      </c>
      <c r="R61" s="94">
        <v>0</v>
      </c>
      <c r="S61" s="94">
        <v>0</v>
      </c>
      <c r="T61" s="94">
        <v>0</v>
      </c>
      <c r="U61" s="95">
        <v>0</v>
      </c>
      <c r="V61" s="95">
        <v>0</v>
      </c>
      <c r="W61" s="94">
        <v>0</v>
      </c>
      <c r="X61" s="94">
        <v>0</v>
      </c>
      <c r="Y61" s="94">
        <v>0</v>
      </c>
      <c r="Z61" s="94">
        <v>0</v>
      </c>
      <c r="AA61" s="94">
        <v>0</v>
      </c>
      <c r="AB61" s="94">
        <v>0</v>
      </c>
      <c r="AC61" s="94">
        <v>0</v>
      </c>
      <c r="AD61" s="94">
        <v>0</v>
      </c>
      <c r="AE61" s="94">
        <v>0</v>
      </c>
    </row>
    <row r="62" spans="1:31" ht="63">
      <c r="A62" s="4" t="s">
        <v>37</v>
      </c>
      <c r="B62" s="92" t="s">
        <v>55</v>
      </c>
      <c r="C62" s="93" t="s">
        <v>267</v>
      </c>
      <c r="D62" s="94">
        <v>0</v>
      </c>
      <c r="E62" s="94">
        <v>0</v>
      </c>
      <c r="F62" s="94">
        <v>0</v>
      </c>
      <c r="G62" s="94">
        <v>0</v>
      </c>
      <c r="H62" s="94">
        <v>0</v>
      </c>
      <c r="I62" s="94">
        <v>0</v>
      </c>
      <c r="J62" s="94">
        <v>0</v>
      </c>
      <c r="K62" s="94">
        <v>0</v>
      </c>
      <c r="L62" s="94">
        <v>0</v>
      </c>
      <c r="M62" s="94" t="s">
        <v>46</v>
      </c>
      <c r="N62" s="94">
        <v>0</v>
      </c>
      <c r="O62" s="94">
        <v>0</v>
      </c>
      <c r="P62" s="94">
        <v>0</v>
      </c>
      <c r="Q62" s="94">
        <v>0</v>
      </c>
      <c r="R62" s="94">
        <v>0</v>
      </c>
      <c r="S62" s="94">
        <v>0</v>
      </c>
      <c r="T62" s="94">
        <v>0</v>
      </c>
      <c r="U62" s="94">
        <v>-0.0139</v>
      </c>
      <c r="V62" s="94">
        <v>-0.00808</v>
      </c>
      <c r="W62" s="94">
        <v>0</v>
      </c>
      <c r="X62" s="94">
        <v>0</v>
      </c>
      <c r="Y62" s="94">
        <v>0</v>
      </c>
      <c r="Z62" s="94">
        <v>3.9122565</v>
      </c>
      <c r="AA62" s="94">
        <v>0</v>
      </c>
      <c r="AB62" s="94">
        <v>0</v>
      </c>
      <c r="AC62" s="94">
        <v>0</v>
      </c>
      <c r="AD62" s="94">
        <v>0</v>
      </c>
      <c r="AE62" s="94">
        <v>0</v>
      </c>
    </row>
    <row r="63" spans="1:31" ht="63">
      <c r="A63" s="4" t="s">
        <v>37</v>
      </c>
      <c r="B63" s="92" t="s">
        <v>176</v>
      </c>
      <c r="C63" s="93" t="s">
        <v>227</v>
      </c>
      <c r="D63" s="94">
        <v>0</v>
      </c>
      <c r="E63" s="94">
        <v>0</v>
      </c>
      <c r="F63" s="94">
        <v>0</v>
      </c>
      <c r="G63" s="94">
        <v>0</v>
      </c>
      <c r="H63" s="94">
        <v>0</v>
      </c>
      <c r="I63" s="94">
        <v>0</v>
      </c>
      <c r="J63" s="94">
        <v>0</v>
      </c>
      <c r="K63" s="94">
        <v>0</v>
      </c>
      <c r="L63" s="94">
        <v>0</v>
      </c>
      <c r="M63" s="94" t="s">
        <v>46</v>
      </c>
      <c r="N63" s="94">
        <v>0</v>
      </c>
      <c r="O63" s="94">
        <v>0</v>
      </c>
      <c r="P63" s="94">
        <v>0</v>
      </c>
      <c r="Q63" s="94">
        <v>0</v>
      </c>
      <c r="R63" s="94">
        <v>0</v>
      </c>
      <c r="S63" s="94">
        <v>0</v>
      </c>
      <c r="T63" s="94">
        <v>0</v>
      </c>
      <c r="U63" s="94">
        <v>0</v>
      </c>
      <c r="V63" s="94">
        <v>0</v>
      </c>
      <c r="W63" s="94">
        <v>0</v>
      </c>
      <c r="X63" s="94">
        <v>0</v>
      </c>
      <c r="Y63" s="94">
        <v>0</v>
      </c>
      <c r="Z63" s="94">
        <v>0</v>
      </c>
      <c r="AA63" s="94">
        <v>0</v>
      </c>
      <c r="AB63" s="94">
        <v>0</v>
      </c>
      <c r="AC63" s="94">
        <v>0</v>
      </c>
      <c r="AD63" s="94">
        <v>0</v>
      </c>
      <c r="AE63" s="94">
        <v>0</v>
      </c>
    </row>
    <row r="64" spans="1:31" ht="47.25">
      <c r="A64" s="4" t="s">
        <v>37</v>
      </c>
      <c r="B64" s="92" t="s">
        <v>180</v>
      </c>
      <c r="C64" s="93" t="s">
        <v>231</v>
      </c>
      <c r="D64" s="94">
        <v>0</v>
      </c>
      <c r="E64" s="94">
        <v>0</v>
      </c>
      <c r="F64" s="94">
        <v>0</v>
      </c>
      <c r="G64" s="94">
        <v>0</v>
      </c>
      <c r="H64" s="94">
        <v>0</v>
      </c>
      <c r="I64" s="94">
        <v>0</v>
      </c>
      <c r="J64" s="94">
        <v>0</v>
      </c>
      <c r="K64" s="94">
        <v>0</v>
      </c>
      <c r="L64" s="94">
        <v>0</v>
      </c>
      <c r="M64" s="94" t="s">
        <v>46</v>
      </c>
      <c r="N64" s="94">
        <v>0</v>
      </c>
      <c r="O64" s="94">
        <v>0</v>
      </c>
      <c r="P64" s="94">
        <v>0</v>
      </c>
      <c r="Q64" s="94">
        <v>0</v>
      </c>
      <c r="R64" s="94">
        <v>0</v>
      </c>
      <c r="S64" s="94">
        <v>0</v>
      </c>
      <c r="T64" s="94">
        <v>0</v>
      </c>
      <c r="U64" s="94">
        <v>0</v>
      </c>
      <c r="V64" s="94">
        <v>0</v>
      </c>
      <c r="W64" s="94">
        <v>0</v>
      </c>
      <c r="X64" s="94">
        <v>0</v>
      </c>
      <c r="Y64" s="94">
        <v>0</v>
      </c>
      <c r="Z64" s="94">
        <v>0</v>
      </c>
      <c r="AA64" s="94">
        <v>0</v>
      </c>
      <c r="AB64" s="94">
        <v>0</v>
      </c>
      <c r="AC64" s="94">
        <v>0</v>
      </c>
      <c r="AD64" s="94">
        <v>0</v>
      </c>
      <c r="AE64" s="94">
        <v>0</v>
      </c>
    </row>
    <row r="65" spans="1:31" ht="31.5">
      <c r="A65" s="4" t="s">
        <v>37</v>
      </c>
      <c r="B65" s="92" t="s">
        <v>309</v>
      </c>
      <c r="C65" s="93" t="s">
        <v>307</v>
      </c>
      <c r="D65" s="94">
        <v>0</v>
      </c>
      <c r="E65" s="94">
        <v>0</v>
      </c>
      <c r="F65" s="94">
        <v>0</v>
      </c>
      <c r="G65" s="94">
        <v>0</v>
      </c>
      <c r="H65" s="94">
        <v>0</v>
      </c>
      <c r="I65" s="94">
        <v>0</v>
      </c>
      <c r="J65" s="94">
        <v>0</v>
      </c>
      <c r="K65" s="94">
        <v>0</v>
      </c>
      <c r="L65" s="94">
        <v>0</v>
      </c>
      <c r="M65" s="94" t="s">
        <v>46</v>
      </c>
      <c r="N65" s="94">
        <v>0</v>
      </c>
      <c r="O65" s="94">
        <v>0</v>
      </c>
      <c r="P65" s="94">
        <v>0</v>
      </c>
      <c r="Q65" s="94">
        <v>0</v>
      </c>
      <c r="R65" s="94">
        <v>0</v>
      </c>
      <c r="S65" s="94">
        <v>0</v>
      </c>
      <c r="T65" s="94">
        <v>0</v>
      </c>
      <c r="U65" s="95">
        <v>-0.00529</v>
      </c>
      <c r="V65" s="95">
        <v>-0.00378</v>
      </c>
      <c r="W65" s="94">
        <v>0</v>
      </c>
      <c r="X65" s="94">
        <v>0</v>
      </c>
      <c r="Y65" s="94">
        <v>0</v>
      </c>
      <c r="Z65" s="94">
        <v>2.608171</v>
      </c>
      <c r="AA65" s="94">
        <v>0</v>
      </c>
      <c r="AB65" s="94">
        <v>0</v>
      </c>
      <c r="AC65" s="94">
        <v>0</v>
      </c>
      <c r="AD65" s="94">
        <v>0</v>
      </c>
      <c r="AE65" s="94">
        <v>0</v>
      </c>
    </row>
    <row r="66" spans="1:31" ht="31.5">
      <c r="A66" s="4" t="s">
        <v>37</v>
      </c>
      <c r="B66" s="92" t="s">
        <v>306</v>
      </c>
      <c r="C66" s="93" t="s">
        <v>308</v>
      </c>
      <c r="D66" s="94">
        <v>0</v>
      </c>
      <c r="E66" s="94">
        <v>0</v>
      </c>
      <c r="F66" s="94">
        <v>0</v>
      </c>
      <c r="G66" s="94">
        <v>0</v>
      </c>
      <c r="H66" s="94">
        <v>0</v>
      </c>
      <c r="I66" s="94">
        <v>0</v>
      </c>
      <c r="J66" s="94">
        <v>0</v>
      </c>
      <c r="K66" s="94">
        <v>0</v>
      </c>
      <c r="L66" s="94">
        <v>0</v>
      </c>
      <c r="M66" s="94" t="s">
        <v>46</v>
      </c>
      <c r="N66" s="94">
        <v>0</v>
      </c>
      <c r="O66" s="94">
        <v>0</v>
      </c>
      <c r="P66" s="94">
        <v>0</v>
      </c>
      <c r="Q66" s="94">
        <v>0</v>
      </c>
      <c r="R66" s="94">
        <v>0</v>
      </c>
      <c r="S66" s="94">
        <v>0</v>
      </c>
      <c r="T66" s="94">
        <v>0</v>
      </c>
      <c r="U66" s="95">
        <v>-0.00861</v>
      </c>
      <c r="V66" s="95">
        <v>-0.0043</v>
      </c>
      <c r="W66" s="94">
        <v>0</v>
      </c>
      <c r="X66" s="94">
        <v>0</v>
      </c>
      <c r="Y66" s="94">
        <v>0</v>
      </c>
      <c r="Z66" s="94">
        <v>1.3040855</v>
      </c>
      <c r="AA66" s="94">
        <v>0</v>
      </c>
      <c r="AB66" s="94">
        <v>0</v>
      </c>
      <c r="AC66" s="94">
        <v>0</v>
      </c>
      <c r="AD66" s="94">
        <v>0</v>
      </c>
      <c r="AE66" s="94">
        <v>0</v>
      </c>
    </row>
    <row r="67" spans="1:31" ht="47.25">
      <c r="A67" s="4" t="s">
        <v>24</v>
      </c>
      <c r="B67" s="92" t="s">
        <v>56</v>
      </c>
      <c r="C67" s="93" t="s">
        <v>267</v>
      </c>
      <c r="D67" s="94">
        <v>0</v>
      </c>
      <c r="E67" s="94">
        <v>0</v>
      </c>
      <c r="F67" s="94">
        <v>0</v>
      </c>
      <c r="G67" s="94">
        <v>0</v>
      </c>
      <c r="H67" s="94">
        <v>0</v>
      </c>
      <c r="I67" s="94">
        <v>0</v>
      </c>
      <c r="J67" s="94">
        <v>0</v>
      </c>
      <c r="K67" s="94">
        <v>0</v>
      </c>
      <c r="L67" s="94">
        <v>0</v>
      </c>
      <c r="M67" s="94" t="s">
        <v>46</v>
      </c>
      <c r="N67" s="94">
        <v>0</v>
      </c>
      <c r="O67" s="94">
        <v>2.34</v>
      </c>
      <c r="P67" s="94">
        <v>15.2</v>
      </c>
      <c r="Q67" s="94">
        <v>0</v>
      </c>
      <c r="R67" s="94">
        <v>0</v>
      </c>
      <c r="S67" s="94">
        <v>0</v>
      </c>
      <c r="T67" s="94">
        <v>0</v>
      </c>
      <c r="U67" s="95">
        <v>-0.006670000000000001</v>
      </c>
      <c r="V67" s="95">
        <v>-0.00315</v>
      </c>
      <c r="W67" s="94">
        <v>0</v>
      </c>
      <c r="X67" s="94">
        <v>0</v>
      </c>
      <c r="Y67" s="94">
        <v>0</v>
      </c>
      <c r="Z67" s="94">
        <v>30.479371999999998</v>
      </c>
      <c r="AA67" s="94">
        <v>0</v>
      </c>
      <c r="AB67" s="94">
        <v>0</v>
      </c>
      <c r="AC67" s="94">
        <v>0</v>
      </c>
      <c r="AD67" s="94">
        <v>0</v>
      </c>
      <c r="AE67" s="94">
        <v>0</v>
      </c>
    </row>
    <row r="68" spans="1:31" ht="31.5">
      <c r="A68" s="4" t="s">
        <v>38</v>
      </c>
      <c r="B68" s="92" t="s">
        <v>57</v>
      </c>
      <c r="C68" s="93" t="s">
        <v>267</v>
      </c>
      <c r="D68" s="94">
        <v>0</v>
      </c>
      <c r="E68" s="94">
        <v>0</v>
      </c>
      <c r="F68" s="94">
        <v>0</v>
      </c>
      <c r="G68" s="94">
        <v>0</v>
      </c>
      <c r="H68" s="94">
        <v>0</v>
      </c>
      <c r="I68" s="94">
        <v>0</v>
      </c>
      <c r="J68" s="94">
        <v>0</v>
      </c>
      <c r="K68" s="94">
        <v>0</v>
      </c>
      <c r="L68" s="94">
        <v>0</v>
      </c>
      <c r="M68" s="94" t="s">
        <v>46</v>
      </c>
      <c r="N68" s="94">
        <v>0</v>
      </c>
      <c r="O68" s="94">
        <v>1.84</v>
      </c>
      <c r="P68" s="94">
        <v>15.2</v>
      </c>
      <c r="Q68" s="94">
        <v>0</v>
      </c>
      <c r="R68" s="94">
        <v>0</v>
      </c>
      <c r="S68" s="94">
        <v>0</v>
      </c>
      <c r="T68" s="94">
        <v>0</v>
      </c>
      <c r="U68" s="117">
        <v>-0.00604</v>
      </c>
      <c r="V68" s="117">
        <v>-0.00273</v>
      </c>
      <c r="W68" s="94">
        <v>0</v>
      </c>
      <c r="X68" s="94">
        <v>0</v>
      </c>
      <c r="Y68" s="94">
        <v>0</v>
      </c>
      <c r="Z68" s="94">
        <v>28.012359999999997</v>
      </c>
      <c r="AA68" s="94">
        <v>0</v>
      </c>
      <c r="AB68" s="94">
        <v>0</v>
      </c>
      <c r="AC68" s="94">
        <v>0</v>
      </c>
      <c r="AD68" s="94">
        <v>0</v>
      </c>
      <c r="AE68" s="94">
        <v>0</v>
      </c>
    </row>
    <row r="69" spans="1:31" ht="78.75">
      <c r="A69" s="4" t="s">
        <v>38</v>
      </c>
      <c r="B69" s="92" t="s">
        <v>133</v>
      </c>
      <c r="C69" s="93" t="s">
        <v>203</v>
      </c>
      <c r="D69" s="94">
        <v>0</v>
      </c>
      <c r="E69" s="94">
        <v>0</v>
      </c>
      <c r="F69" s="94">
        <v>0</v>
      </c>
      <c r="G69" s="94">
        <v>0</v>
      </c>
      <c r="H69" s="94">
        <v>0</v>
      </c>
      <c r="I69" s="94">
        <v>0</v>
      </c>
      <c r="J69" s="94">
        <v>0</v>
      </c>
      <c r="K69" s="94">
        <v>0</v>
      </c>
      <c r="L69" s="94">
        <v>0</v>
      </c>
      <c r="M69" s="94" t="s">
        <v>46</v>
      </c>
      <c r="N69" s="94">
        <v>0</v>
      </c>
      <c r="O69" s="94">
        <v>0</v>
      </c>
      <c r="P69" s="94">
        <v>0</v>
      </c>
      <c r="Q69" s="94">
        <v>0</v>
      </c>
      <c r="R69" s="94">
        <v>0</v>
      </c>
      <c r="S69" s="94">
        <v>0</v>
      </c>
      <c r="T69" s="94">
        <v>0</v>
      </c>
      <c r="U69" s="95">
        <v>0</v>
      </c>
      <c r="V69" s="95">
        <v>0</v>
      </c>
      <c r="W69" s="94">
        <v>0</v>
      </c>
      <c r="X69" s="94">
        <v>0</v>
      </c>
      <c r="Y69" s="94">
        <v>0</v>
      </c>
      <c r="Z69" s="94">
        <v>0</v>
      </c>
      <c r="AA69" s="94">
        <v>0</v>
      </c>
      <c r="AB69" s="94">
        <v>0</v>
      </c>
      <c r="AC69" s="94">
        <v>0</v>
      </c>
      <c r="AD69" s="94">
        <v>0</v>
      </c>
      <c r="AE69" s="94">
        <v>0</v>
      </c>
    </row>
    <row r="70" spans="1:31" ht="51" customHeight="1">
      <c r="A70" s="4" t="s">
        <v>38</v>
      </c>
      <c r="B70" s="92" t="s">
        <v>302</v>
      </c>
      <c r="C70" s="93" t="s">
        <v>282</v>
      </c>
      <c r="D70" s="94">
        <v>0</v>
      </c>
      <c r="E70" s="94">
        <v>0</v>
      </c>
      <c r="F70" s="94">
        <v>0</v>
      </c>
      <c r="G70" s="94">
        <v>0</v>
      </c>
      <c r="H70" s="94">
        <v>0</v>
      </c>
      <c r="I70" s="94">
        <v>0</v>
      </c>
      <c r="J70" s="94">
        <v>0</v>
      </c>
      <c r="K70" s="94">
        <v>0</v>
      </c>
      <c r="L70" s="94">
        <v>0</v>
      </c>
      <c r="M70" s="94" t="s">
        <v>46</v>
      </c>
      <c r="N70" s="94">
        <v>0</v>
      </c>
      <c r="O70" s="94">
        <v>0</v>
      </c>
      <c r="P70" s="94">
        <v>6.7</v>
      </c>
      <c r="Q70" s="94">
        <v>0</v>
      </c>
      <c r="R70" s="94">
        <v>0</v>
      </c>
      <c r="S70" s="94">
        <v>0</v>
      </c>
      <c r="T70" s="94">
        <v>0</v>
      </c>
      <c r="U70" s="95">
        <v>-0.00126</v>
      </c>
      <c r="V70" s="95">
        <v>-0.00042</v>
      </c>
      <c r="W70" s="94">
        <v>0</v>
      </c>
      <c r="X70" s="94">
        <v>0</v>
      </c>
      <c r="Y70" s="94">
        <v>0</v>
      </c>
      <c r="Z70" s="94">
        <v>8.6905625</v>
      </c>
      <c r="AA70" s="94">
        <v>0</v>
      </c>
      <c r="AB70" s="94">
        <v>0</v>
      </c>
      <c r="AC70" s="94">
        <v>0</v>
      </c>
      <c r="AD70" s="94">
        <v>0</v>
      </c>
      <c r="AE70" s="94">
        <v>0</v>
      </c>
    </row>
    <row r="71" spans="1:31" ht="65.25" customHeight="1">
      <c r="A71" s="4" t="s">
        <v>38</v>
      </c>
      <c r="B71" s="92" t="s">
        <v>316</v>
      </c>
      <c r="C71" s="93" t="s">
        <v>315</v>
      </c>
      <c r="D71" s="94">
        <v>0</v>
      </c>
      <c r="E71" s="94">
        <v>0</v>
      </c>
      <c r="F71" s="94">
        <v>0</v>
      </c>
      <c r="G71" s="94">
        <v>0</v>
      </c>
      <c r="H71" s="94">
        <v>0</v>
      </c>
      <c r="I71" s="94">
        <v>0</v>
      </c>
      <c r="J71" s="94">
        <v>0</v>
      </c>
      <c r="K71" s="94">
        <v>0</v>
      </c>
      <c r="L71" s="94">
        <v>0</v>
      </c>
      <c r="M71" s="94" t="s">
        <v>46</v>
      </c>
      <c r="N71" s="94">
        <v>0</v>
      </c>
      <c r="O71" s="94">
        <v>0</v>
      </c>
      <c r="P71" s="94">
        <v>1.8</v>
      </c>
      <c r="Q71" s="94">
        <v>0</v>
      </c>
      <c r="R71" s="94">
        <v>0</v>
      </c>
      <c r="S71" s="94">
        <v>0</v>
      </c>
      <c r="T71" s="94">
        <v>0</v>
      </c>
      <c r="U71" s="95">
        <v>-0.00105</v>
      </c>
      <c r="V71" s="95">
        <v>-0.00042</v>
      </c>
      <c r="W71" s="94">
        <v>0</v>
      </c>
      <c r="X71" s="94">
        <v>0</v>
      </c>
      <c r="Y71" s="94">
        <v>0</v>
      </c>
      <c r="Z71" s="94">
        <v>1.882753</v>
      </c>
      <c r="AA71" s="94">
        <v>0</v>
      </c>
      <c r="AB71" s="94">
        <v>0</v>
      </c>
      <c r="AC71" s="94">
        <v>0</v>
      </c>
      <c r="AD71" s="94">
        <v>0</v>
      </c>
      <c r="AE71" s="94">
        <v>0</v>
      </c>
    </row>
    <row r="72" spans="1:31" ht="50.25" customHeight="1">
      <c r="A72" s="4" t="s">
        <v>38</v>
      </c>
      <c r="B72" s="92" t="s">
        <v>303</v>
      </c>
      <c r="C72" s="93" t="s">
        <v>310</v>
      </c>
      <c r="D72" s="94">
        <v>0</v>
      </c>
      <c r="E72" s="94">
        <v>0</v>
      </c>
      <c r="F72" s="94">
        <v>0</v>
      </c>
      <c r="G72" s="94">
        <v>0</v>
      </c>
      <c r="H72" s="94">
        <v>0</v>
      </c>
      <c r="I72" s="94">
        <v>0</v>
      </c>
      <c r="J72" s="94">
        <v>0</v>
      </c>
      <c r="K72" s="94">
        <v>0</v>
      </c>
      <c r="L72" s="94">
        <v>0</v>
      </c>
      <c r="M72" s="94" t="s">
        <v>46</v>
      </c>
      <c r="N72" s="94">
        <v>0</v>
      </c>
      <c r="O72" s="94">
        <v>0</v>
      </c>
      <c r="P72" s="94">
        <v>6.7</v>
      </c>
      <c r="Q72" s="94">
        <v>0</v>
      </c>
      <c r="R72" s="94">
        <v>0</v>
      </c>
      <c r="S72" s="94">
        <v>0</v>
      </c>
      <c r="T72" s="94">
        <v>0</v>
      </c>
      <c r="U72" s="95">
        <v>-0.00126</v>
      </c>
      <c r="V72" s="95">
        <v>-0.00042</v>
      </c>
      <c r="W72" s="94">
        <v>0</v>
      </c>
      <c r="X72" s="94">
        <v>0</v>
      </c>
      <c r="Y72" s="94">
        <v>0</v>
      </c>
      <c r="Z72" s="94">
        <v>8.8409</v>
      </c>
      <c r="AA72" s="94">
        <v>0</v>
      </c>
      <c r="AB72" s="94">
        <v>0</v>
      </c>
      <c r="AC72" s="94">
        <v>0</v>
      </c>
      <c r="AD72" s="94">
        <v>0</v>
      </c>
      <c r="AE72" s="94">
        <v>0</v>
      </c>
    </row>
    <row r="73" spans="1:31" ht="31.5">
      <c r="A73" s="4" t="s">
        <v>38</v>
      </c>
      <c r="B73" s="92" t="s">
        <v>136</v>
      </c>
      <c r="C73" s="93" t="s">
        <v>205</v>
      </c>
      <c r="D73" s="94">
        <v>0</v>
      </c>
      <c r="E73" s="94">
        <v>0</v>
      </c>
      <c r="F73" s="94">
        <v>0</v>
      </c>
      <c r="G73" s="94">
        <v>0</v>
      </c>
      <c r="H73" s="94">
        <v>0</v>
      </c>
      <c r="I73" s="94">
        <v>0</v>
      </c>
      <c r="J73" s="94">
        <v>0</v>
      </c>
      <c r="K73" s="94">
        <v>0</v>
      </c>
      <c r="L73" s="94">
        <v>0</v>
      </c>
      <c r="M73" s="94" t="s">
        <v>46</v>
      </c>
      <c r="N73" s="94">
        <v>0</v>
      </c>
      <c r="O73" s="94">
        <v>0</v>
      </c>
      <c r="P73" s="94">
        <v>0</v>
      </c>
      <c r="Q73" s="94">
        <v>0</v>
      </c>
      <c r="R73" s="94">
        <v>0</v>
      </c>
      <c r="S73" s="94">
        <v>0</v>
      </c>
      <c r="T73" s="94">
        <v>0</v>
      </c>
      <c r="U73" s="95">
        <v>0</v>
      </c>
      <c r="V73" s="95">
        <v>0</v>
      </c>
      <c r="W73" s="94">
        <v>0</v>
      </c>
      <c r="X73" s="94">
        <v>0</v>
      </c>
      <c r="Y73" s="94">
        <v>0</v>
      </c>
      <c r="Z73" s="94">
        <v>0</v>
      </c>
      <c r="AA73" s="94">
        <v>0</v>
      </c>
      <c r="AB73" s="94">
        <v>0</v>
      </c>
      <c r="AC73" s="94">
        <v>0</v>
      </c>
      <c r="AD73" s="94">
        <v>0</v>
      </c>
      <c r="AE73" s="94">
        <v>0</v>
      </c>
    </row>
    <row r="74" spans="1:31" ht="47.25">
      <c r="A74" s="4" t="s">
        <v>38</v>
      </c>
      <c r="B74" s="92" t="s">
        <v>138</v>
      </c>
      <c r="C74" s="93" t="s">
        <v>207</v>
      </c>
      <c r="D74" s="94">
        <v>0</v>
      </c>
      <c r="E74" s="94">
        <v>0</v>
      </c>
      <c r="F74" s="94">
        <v>0</v>
      </c>
      <c r="G74" s="94">
        <v>0</v>
      </c>
      <c r="H74" s="94">
        <v>0</v>
      </c>
      <c r="I74" s="94">
        <v>0</v>
      </c>
      <c r="J74" s="94">
        <v>0</v>
      </c>
      <c r="K74" s="94">
        <v>0</v>
      </c>
      <c r="L74" s="94">
        <v>0</v>
      </c>
      <c r="M74" s="94" t="s">
        <v>46</v>
      </c>
      <c r="N74" s="94">
        <v>0</v>
      </c>
      <c r="O74" s="94">
        <v>0</v>
      </c>
      <c r="P74" s="94">
        <v>0</v>
      </c>
      <c r="Q74" s="94">
        <v>0</v>
      </c>
      <c r="R74" s="94">
        <v>0</v>
      </c>
      <c r="S74" s="94">
        <v>0</v>
      </c>
      <c r="T74" s="94">
        <v>0</v>
      </c>
      <c r="U74" s="95">
        <v>0</v>
      </c>
      <c r="V74" s="95">
        <v>0</v>
      </c>
      <c r="W74" s="94">
        <v>0</v>
      </c>
      <c r="X74" s="94">
        <v>0</v>
      </c>
      <c r="Y74" s="94">
        <v>0</v>
      </c>
      <c r="Z74" s="94">
        <v>0</v>
      </c>
      <c r="AA74" s="94">
        <v>0</v>
      </c>
      <c r="AB74" s="94">
        <v>0</v>
      </c>
      <c r="AC74" s="94">
        <v>0</v>
      </c>
      <c r="AD74" s="94">
        <v>0</v>
      </c>
      <c r="AE74" s="94">
        <v>0</v>
      </c>
    </row>
    <row r="75" spans="1:31" ht="31.5">
      <c r="A75" s="4" t="s">
        <v>38</v>
      </c>
      <c r="B75" s="92" t="s">
        <v>283</v>
      </c>
      <c r="C75" s="93" t="s">
        <v>284</v>
      </c>
      <c r="D75" s="94">
        <v>0</v>
      </c>
      <c r="E75" s="94">
        <v>0</v>
      </c>
      <c r="F75" s="94">
        <v>0</v>
      </c>
      <c r="G75" s="94">
        <v>0</v>
      </c>
      <c r="H75" s="94">
        <v>0</v>
      </c>
      <c r="I75" s="94">
        <v>0</v>
      </c>
      <c r="J75" s="94">
        <v>0</v>
      </c>
      <c r="K75" s="94">
        <v>0</v>
      </c>
      <c r="L75" s="94">
        <v>0</v>
      </c>
      <c r="M75" s="94" t="s">
        <v>46</v>
      </c>
      <c r="N75" s="94">
        <v>0</v>
      </c>
      <c r="O75" s="94">
        <v>0.22</v>
      </c>
      <c r="P75" s="94">
        <v>0</v>
      </c>
      <c r="Q75" s="94">
        <v>0</v>
      </c>
      <c r="R75" s="94">
        <v>0</v>
      </c>
      <c r="S75" s="94">
        <v>0</v>
      </c>
      <c r="T75" s="94">
        <v>0</v>
      </c>
      <c r="U75" s="95">
        <v>-0.00105</v>
      </c>
      <c r="V75" s="95">
        <v>-0.00052</v>
      </c>
      <c r="W75" s="94">
        <v>0</v>
      </c>
      <c r="X75" s="94">
        <v>0</v>
      </c>
      <c r="Y75" s="94">
        <v>0</v>
      </c>
      <c r="Z75" s="94">
        <v>1.129272</v>
      </c>
      <c r="AA75" s="94">
        <v>0</v>
      </c>
      <c r="AB75" s="94">
        <v>0</v>
      </c>
      <c r="AC75" s="94">
        <v>0</v>
      </c>
      <c r="AD75" s="94">
        <v>0</v>
      </c>
      <c r="AE75" s="94">
        <v>0</v>
      </c>
    </row>
    <row r="76" spans="1:31" ht="31.5">
      <c r="A76" s="4" t="s">
        <v>38</v>
      </c>
      <c r="B76" s="92" t="s">
        <v>294</v>
      </c>
      <c r="C76" s="93" t="s">
        <v>285</v>
      </c>
      <c r="D76" s="94">
        <v>0</v>
      </c>
      <c r="E76" s="94">
        <v>0</v>
      </c>
      <c r="F76" s="94">
        <v>0</v>
      </c>
      <c r="G76" s="94">
        <v>0</v>
      </c>
      <c r="H76" s="94">
        <v>0</v>
      </c>
      <c r="I76" s="94">
        <v>0</v>
      </c>
      <c r="J76" s="94">
        <v>0</v>
      </c>
      <c r="K76" s="94">
        <v>0</v>
      </c>
      <c r="L76" s="94">
        <v>0</v>
      </c>
      <c r="M76" s="94" t="s">
        <v>46</v>
      </c>
      <c r="N76" s="94">
        <v>0</v>
      </c>
      <c r="O76" s="94">
        <v>1.62</v>
      </c>
      <c r="P76" s="94">
        <v>0</v>
      </c>
      <c r="Q76" s="94">
        <v>0</v>
      </c>
      <c r="R76" s="94">
        <v>0</v>
      </c>
      <c r="S76" s="94">
        <v>0</v>
      </c>
      <c r="T76" s="94">
        <v>0</v>
      </c>
      <c r="U76" s="95">
        <v>-0.00142</v>
      </c>
      <c r="V76" s="95">
        <v>-0.00095</v>
      </c>
      <c r="W76" s="94">
        <v>0</v>
      </c>
      <c r="X76" s="94">
        <v>0</v>
      </c>
      <c r="Y76" s="94">
        <v>0</v>
      </c>
      <c r="Z76" s="94">
        <v>7.4688725</v>
      </c>
      <c r="AA76" s="94">
        <v>0</v>
      </c>
      <c r="AB76" s="94">
        <v>0</v>
      </c>
      <c r="AC76" s="94">
        <v>0</v>
      </c>
      <c r="AD76" s="94">
        <v>0</v>
      </c>
      <c r="AE76" s="94">
        <v>0</v>
      </c>
    </row>
    <row r="77" spans="1:31" ht="47.25">
      <c r="A77" s="4" t="s">
        <v>39</v>
      </c>
      <c r="B77" s="92" t="s">
        <v>58</v>
      </c>
      <c r="C77" s="93" t="s">
        <v>267</v>
      </c>
      <c r="D77" s="94">
        <v>0</v>
      </c>
      <c r="E77" s="94">
        <v>0</v>
      </c>
      <c r="F77" s="94">
        <v>0</v>
      </c>
      <c r="G77" s="94">
        <v>0</v>
      </c>
      <c r="H77" s="94">
        <v>0</v>
      </c>
      <c r="I77" s="94">
        <v>0</v>
      </c>
      <c r="J77" s="94">
        <v>0</v>
      </c>
      <c r="K77" s="94">
        <v>0</v>
      </c>
      <c r="L77" s="94">
        <v>0</v>
      </c>
      <c r="M77" s="94" t="s">
        <v>46</v>
      </c>
      <c r="N77" s="94">
        <v>0</v>
      </c>
      <c r="O77" s="94">
        <v>0.5</v>
      </c>
      <c r="P77" s="94">
        <v>0</v>
      </c>
      <c r="Q77" s="94">
        <v>0</v>
      </c>
      <c r="R77" s="94">
        <v>0</v>
      </c>
      <c r="S77" s="94">
        <v>0</v>
      </c>
      <c r="T77" s="94">
        <v>0</v>
      </c>
      <c r="U77" s="95">
        <v>-0.00063</v>
      </c>
      <c r="V77" s="95">
        <v>-0.00042</v>
      </c>
      <c r="W77" s="94">
        <v>0</v>
      </c>
      <c r="X77" s="94">
        <v>0</v>
      </c>
      <c r="Y77" s="94">
        <v>0</v>
      </c>
      <c r="Z77" s="94">
        <v>2.467012</v>
      </c>
      <c r="AA77" s="94">
        <v>0</v>
      </c>
      <c r="AB77" s="94">
        <v>0</v>
      </c>
      <c r="AC77" s="94">
        <v>0</v>
      </c>
      <c r="AD77" s="94">
        <v>0</v>
      </c>
      <c r="AE77" s="94">
        <v>0</v>
      </c>
    </row>
    <row r="78" spans="1:31" ht="47.25">
      <c r="A78" s="4" t="s">
        <v>39</v>
      </c>
      <c r="B78" s="92" t="s">
        <v>143</v>
      </c>
      <c r="C78" s="93" t="s">
        <v>211</v>
      </c>
      <c r="D78" s="94">
        <v>0</v>
      </c>
      <c r="E78" s="94">
        <v>0</v>
      </c>
      <c r="F78" s="94">
        <v>0</v>
      </c>
      <c r="G78" s="94">
        <v>0</v>
      </c>
      <c r="H78" s="94">
        <v>0</v>
      </c>
      <c r="I78" s="94">
        <v>0</v>
      </c>
      <c r="J78" s="94">
        <v>0</v>
      </c>
      <c r="K78" s="94">
        <v>0</v>
      </c>
      <c r="L78" s="94">
        <v>0</v>
      </c>
      <c r="M78" s="94" t="s">
        <v>46</v>
      </c>
      <c r="N78" s="116">
        <v>0</v>
      </c>
      <c r="O78" s="94">
        <v>0.5</v>
      </c>
      <c r="P78" s="94">
        <v>0</v>
      </c>
      <c r="Q78" s="94">
        <v>0</v>
      </c>
      <c r="R78" s="94">
        <v>0</v>
      </c>
      <c r="S78" s="94">
        <v>0</v>
      </c>
      <c r="T78" s="94">
        <v>0</v>
      </c>
      <c r="U78" s="95">
        <v>-0.00063</v>
      </c>
      <c r="V78" s="95">
        <v>-0.00042</v>
      </c>
      <c r="W78" s="94">
        <v>0</v>
      </c>
      <c r="X78" s="94">
        <v>0</v>
      </c>
      <c r="Y78" s="94">
        <v>0</v>
      </c>
      <c r="Z78" s="94">
        <v>2.467012</v>
      </c>
      <c r="AA78" s="94">
        <v>0</v>
      </c>
      <c r="AB78" s="94">
        <v>0</v>
      </c>
      <c r="AC78" s="94">
        <v>0</v>
      </c>
      <c r="AD78" s="94">
        <v>0</v>
      </c>
      <c r="AE78" s="94">
        <v>0</v>
      </c>
    </row>
    <row r="79" spans="1:31" ht="47.25">
      <c r="A79" s="4" t="s">
        <v>25</v>
      </c>
      <c r="B79" s="92" t="s">
        <v>90</v>
      </c>
      <c r="C79" s="93" t="s">
        <v>267</v>
      </c>
      <c r="D79" s="94" t="s">
        <v>296</v>
      </c>
      <c r="E79" s="94" t="s">
        <v>296</v>
      </c>
      <c r="F79" s="94" t="s">
        <v>296</v>
      </c>
      <c r="G79" s="94" t="s">
        <v>296</v>
      </c>
      <c r="H79" s="94" t="s">
        <v>296</v>
      </c>
      <c r="I79" s="94" t="s">
        <v>296</v>
      </c>
      <c r="J79" s="94" t="s">
        <v>296</v>
      </c>
      <c r="K79" s="94" t="s">
        <v>296</v>
      </c>
      <c r="L79" s="94" t="s">
        <v>296</v>
      </c>
      <c r="M79" s="94" t="s">
        <v>46</v>
      </c>
      <c r="N79" s="94" t="s">
        <v>296</v>
      </c>
      <c r="O79" s="94" t="s">
        <v>296</v>
      </c>
      <c r="P79" s="94" t="s">
        <v>296</v>
      </c>
      <c r="Q79" s="94" t="s">
        <v>296</v>
      </c>
      <c r="R79" s="94" t="s">
        <v>296</v>
      </c>
      <c r="S79" s="94" t="s">
        <v>296</v>
      </c>
      <c r="T79" s="94" t="s">
        <v>296</v>
      </c>
      <c r="U79" s="94" t="s">
        <v>296</v>
      </c>
      <c r="V79" s="94" t="s">
        <v>296</v>
      </c>
      <c r="W79" s="94" t="s">
        <v>296</v>
      </c>
      <c r="X79" s="94" t="s">
        <v>296</v>
      </c>
      <c r="Y79" s="94" t="s">
        <v>296</v>
      </c>
      <c r="Z79" s="94" t="s">
        <v>296</v>
      </c>
      <c r="AA79" s="94" t="s">
        <v>296</v>
      </c>
      <c r="AB79" s="94" t="s">
        <v>296</v>
      </c>
      <c r="AC79" s="94" t="s">
        <v>296</v>
      </c>
      <c r="AD79" s="94" t="s">
        <v>296</v>
      </c>
      <c r="AE79" s="94" t="s">
        <v>296</v>
      </c>
    </row>
    <row r="80" spans="1:31" ht="47.25">
      <c r="A80" s="4" t="s">
        <v>40</v>
      </c>
      <c r="B80" s="92" t="s">
        <v>91</v>
      </c>
      <c r="C80" s="93" t="s">
        <v>267</v>
      </c>
      <c r="D80" s="94" t="s">
        <v>296</v>
      </c>
      <c r="E80" s="94" t="s">
        <v>296</v>
      </c>
      <c r="F80" s="94" t="s">
        <v>296</v>
      </c>
      <c r="G80" s="94" t="s">
        <v>296</v>
      </c>
      <c r="H80" s="94" t="s">
        <v>296</v>
      </c>
      <c r="I80" s="94" t="s">
        <v>296</v>
      </c>
      <c r="J80" s="94" t="s">
        <v>296</v>
      </c>
      <c r="K80" s="94" t="s">
        <v>296</v>
      </c>
      <c r="L80" s="94" t="s">
        <v>296</v>
      </c>
      <c r="M80" s="94" t="s">
        <v>296</v>
      </c>
      <c r="N80" s="94" t="s">
        <v>296</v>
      </c>
      <c r="O80" s="94" t="s">
        <v>296</v>
      </c>
      <c r="P80" s="94" t="s">
        <v>296</v>
      </c>
      <c r="Q80" s="94" t="s">
        <v>296</v>
      </c>
      <c r="R80" s="94" t="s">
        <v>296</v>
      </c>
      <c r="S80" s="94" t="s">
        <v>296</v>
      </c>
      <c r="T80" s="94" t="s">
        <v>296</v>
      </c>
      <c r="U80" s="94" t="s">
        <v>296</v>
      </c>
      <c r="V80" s="94" t="s">
        <v>296</v>
      </c>
      <c r="W80" s="94" t="s">
        <v>296</v>
      </c>
      <c r="X80" s="94" t="s">
        <v>296</v>
      </c>
      <c r="Y80" s="94" t="s">
        <v>296</v>
      </c>
      <c r="Z80" s="94" t="s">
        <v>296</v>
      </c>
      <c r="AA80" s="94" t="s">
        <v>296</v>
      </c>
      <c r="AB80" s="94" t="s">
        <v>296</v>
      </c>
      <c r="AC80" s="94" t="s">
        <v>296</v>
      </c>
      <c r="AD80" s="94" t="s">
        <v>296</v>
      </c>
      <c r="AE80" s="94" t="s">
        <v>296</v>
      </c>
    </row>
    <row r="81" spans="1:31" ht="31.5">
      <c r="A81" s="4" t="s">
        <v>41</v>
      </c>
      <c r="B81" s="92" t="s">
        <v>92</v>
      </c>
      <c r="C81" s="93" t="s">
        <v>267</v>
      </c>
      <c r="D81" s="94" t="s">
        <v>296</v>
      </c>
      <c r="E81" s="94" t="s">
        <v>296</v>
      </c>
      <c r="F81" s="94" t="s">
        <v>296</v>
      </c>
      <c r="G81" s="94" t="s">
        <v>296</v>
      </c>
      <c r="H81" s="94" t="s">
        <v>296</v>
      </c>
      <c r="I81" s="94" t="s">
        <v>296</v>
      </c>
      <c r="J81" s="94" t="s">
        <v>296</v>
      </c>
      <c r="K81" s="94" t="s">
        <v>296</v>
      </c>
      <c r="L81" s="94" t="s">
        <v>296</v>
      </c>
      <c r="M81" s="94" t="s">
        <v>296</v>
      </c>
      <c r="N81" s="94" t="s">
        <v>296</v>
      </c>
      <c r="O81" s="94" t="s">
        <v>296</v>
      </c>
      <c r="P81" s="94" t="s">
        <v>296</v>
      </c>
      <c r="Q81" s="94" t="s">
        <v>296</v>
      </c>
      <c r="R81" s="94" t="s">
        <v>296</v>
      </c>
      <c r="S81" s="94" t="s">
        <v>296</v>
      </c>
      <c r="T81" s="94" t="s">
        <v>296</v>
      </c>
      <c r="U81" s="94" t="s">
        <v>296</v>
      </c>
      <c r="V81" s="94" t="s">
        <v>296</v>
      </c>
      <c r="W81" s="94" t="s">
        <v>296</v>
      </c>
      <c r="X81" s="94" t="s">
        <v>296</v>
      </c>
      <c r="Y81" s="94" t="s">
        <v>296</v>
      </c>
      <c r="Z81" s="94" t="s">
        <v>296</v>
      </c>
      <c r="AA81" s="94" t="s">
        <v>296</v>
      </c>
      <c r="AB81" s="94" t="s">
        <v>296</v>
      </c>
      <c r="AC81" s="94" t="s">
        <v>296</v>
      </c>
      <c r="AD81" s="94" t="s">
        <v>296</v>
      </c>
      <c r="AE81" s="94" t="s">
        <v>296</v>
      </c>
    </row>
    <row r="82" spans="1:31" ht="31.5">
      <c r="A82" s="4" t="s">
        <v>42</v>
      </c>
      <c r="B82" s="92" t="s">
        <v>93</v>
      </c>
      <c r="C82" s="93" t="s">
        <v>267</v>
      </c>
      <c r="D82" s="94" t="s">
        <v>296</v>
      </c>
      <c r="E82" s="94" t="s">
        <v>296</v>
      </c>
      <c r="F82" s="94" t="s">
        <v>296</v>
      </c>
      <c r="G82" s="94" t="s">
        <v>296</v>
      </c>
      <c r="H82" s="94" t="s">
        <v>296</v>
      </c>
      <c r="I82" s="94" t="s">
        <v>296</v>
      </c>
      <c r="J82" s="94" t="s">
        <v>296</v>
      </c>
      <c r="K82" s="94" t="s">
        <v>296</v>
      </c>
      <c r="L82" s="94" t="s">
        <v>296</v>
      </c>
      <c r="M82" s="94" t="s">
        <v>296</v>
      </c>
      <c r="N82" s="94" t="s">
        <v>296</v>
      </c>
      <c r="O82" s="94" t="s">
        <v>296</v>
      </c>
      <c r="P82" s="94" t="s">
        <v>296</v>
      </c>
      <c r="Q82" s="94" t="s">
        <v>296</v>
      </c>
      <c r="R82" s="94" t="s">
        <v>296</v>
      </c>
      <c r="S82" s="94" t="s">
        <v>296</v>
      </c>
      <c r="T82" s="94" t="s">
        <v>296</v>
      </c>
      <c r="U82" s="94" t="s">
        <v>296</v>
      </c>
      <c r="V82" s="94" t="s">
        <v>296</v>
      </c>
      <c r="W82" s="94" t="s">
        <v>296</v>
      </c>
      <c r="X82" s="94" t="s">
        <v>296</v>
      </c>
      <c r="Y82" s="94" t="s">
        <v>296</v>
      </c>
      <c r="Z82" s="94" t="s">
        <v>296</v>
      </c>
      <c r="AA82" s="94" t="s">
        <v>296</v>
      </c>
      <c r="AB82" s="94" t="s">
        <v>296</v>
      </c>
      <c r="AC82" s="94" t="s">
        <v>296</v>
      </c>
      <c r="AD82" s="94" t="s">
        <v>296</v>
      </c>
      <c r="AE82" s="94" t="s">
        <v>296</v>
      </c>
    </row>
    <row r="83" spans="1:31" ht="47.25">
      <c r="A83" s="4" t="s">
        <v>43</v>
      </c>
      <c r="B83" s="92" t="s">
        <v>94</v>
      </c>
      <c r="C83" s="93" t="s">
        <v>267</v>
      </c>
      <c r="D83" s="94" t="s">
        <v>296</v>
      </c>
      <c r="E83" s="94" t="s">
        <v>296</v>
      </c>
      <c r="F83" s="94" t="s">
        <v>296</v>
      </c>
      <c r="G83" s="94" t="s">
        <v>296</v>
      </c>
      <c r="H83" s="94" t="s">
        <v>296</v>
      </c>
      <c r="I83" s="94" t="s">
        <v>296</v>
      </c>
      <c r="J83" s="94" t="s">
        <v>296</v>
      </c>
      <c r="K83" s="94" t="s">
        <v>296</v>
      </c>
      <c r="L83" s="94" t="s">
        <v>296</v>
      </c>
      <c r="M83" s="94" t="s">
        <v>296</v>
      </c>
      <c r="N83" s="94" t="s">
        <v>296</v>
      </c>
      <c r="O83" s="94" t="s">
        <v>296</v>
      </c>
      <c r="P83" s="94" t="s">
        <v>296</v>
      </c>
      <c r="Q83" s="94" t="s">
        <v>296</v>
      </c>
      <c r="R83" s="94" t="s">
        <v>296</v>
      </c>
      <c r="S83" s="94" t="s">
        <v>296</v>
      </c>
      <c r="T83" s="94" t="s">
        <v>296</v>
      </c>
      <c r="U83" s="94" t="s">
        <v>296</v>
      </c>
      <c r="V83" s="94" t="s">
        <v>296</v>
      </c>
      <c r="W83" s="94" t="s">
        <v>296</v>
      </c>
      <c r="X83" s="94" t="s">
        <v>296</v>
      </c>
      <c r="Y83" s="94" t="s">
        <v>296</v>
      </c>
      <c r="Z83" s="94" t="s">
        <v>296</v>
      </c>
      <c r="AA83" s="94" t="s">
        <v>296</v>
      </c>
      <c r="AB83" s="94" t="s">
        <v>296</v>
      </c>
      <c r="AC83" s="94" t="s">
        <v>296</v>
      </c>
      <c r="AD83" s="94" t="s">
        <v>296</v>
      </c>
      <c r="AE83" s="94" t="s">
        <v>296</v>
      </c>
    </row>
    <row r="84" spans="1:31" ht="47.25">
      <c r="A84" s="4" t="s">
        <v>95</v>
      </c>
      <c r="B84" s="92" t="s">
        <v>96</v>
      </c>
      <c r="C84" s="93" t="s">
        <v>267</v>
      </c>
      <c r="D84" s="94" t="s">
        <v>296</v>
      </c>
      <c r="E84" s="94" t="s">
        <v>296</v>
      </c>
      <c r="F84" s="94" t="s">
        <v>296</v>
      </c>
      <c r="G84" s="94" t="s">
        <v>296</v>
      </c>
      <c r="H84" s="94" t="s">
        <v>296</v>
      </c>
      <c r="I84" s="94" t="s">
        <v>296</v>
      </c>
      <c r="J84" s="94" t="s">
        <v>296</v>
      </c>
      <c r="K84" s="94" t="s">
        <v>296</v>
      </c>
      <c r="L84" s="94" t="s">
        <v>296</v>
      </c>
      <c r="M84" s="94" t="s">
        <v>296</v>
      </c>
      <c r="N84" s="94" t="s">
        <v>296</v>
      </c>
      <c r="O84" s="94" t="s">
        <v>296</v>
      </c>
      <c r="P84" s="94" t="s">
        <v>296</v>
      </c>
      <c r="Q84" s="94" t="s">
        <v>296</v>
      </c>
      <c r="R84" s="94" t="s">
        <v>296</v>
      </c>
      <c r="S84" s="94" t="s">
        <v>296</v>
      </c>
      <c r="T84" s="94" t="s">
        <v>296</v>
      </c>
      <c r="U84" s="94" t="s">
        <v>296</v>
      </c>
      <c r="V84" s="94" t="s">
        <v>296</v>
      </c>
      <c r="W84" s="94" t="s">
        <v>296</v>
      </c>
      <c r="X84" s="94" t="s">
        <v>296</v>
      </c>
      <c r="Y84" s="94" t="s">
        <v>296</v>
      </c>
      <c r="Z84" s="94" t="s">
        <v>296</v>
      </c>
      <c r="AA84" s="94" t="s">
        <v>296</v>
      </c>
      <c r="AB84" s="94" t="s">
        <v>296</v>
      </c>
      <c r="AC84" s="94" t="s">
        <v>296</v>
      </c>
      <c r="AD84" s="94" t="s">
        <v>296</v>
      </c>
      <c r="AE84" s="94" t="s">
        <v>296</v>
      </c>
    </row>
    <row r="85" spans="1:31" ht="47.25">
      <c r="A85" s="4" t="s">
        <v>97</v>
      </c>
      <c r="B85" s="92" t="s">
        <v>98</v>
      </c>
      <c r="C85" s="93" t="s">
        <v>267</v>
      </c>
      <c r="D85" s="94" t="s">
        <v>296</v>
      </c>
      <c r="E85" s="94" t="s">
        <v>296</v>
      </c>
      <c r="F85" s="94" t="s">
        <v>296</v>
      </c>
      <c r="G85" s="94" t="s">
        <v>296</v>
      </c>
      <c r="H85" s="94" t="s">
        <v>296</v>
      </c>
      <c r="I85" s="94" t="s">
        <v>296</v>
      </c>
      <c r="J85" s="94" t="s">
        <v>296</v>
      </c>
      <c r="K85" s="94" t="s">
        <v>296</v>
      </c>
      <c r="L85" s="94" t="s">
        <v>296</v>
      </c>
      <c r="M85" s="94" t="s">
        <v>296</v>
      </c>
      <c r="N85" s="94" t="s">
        <v>296</v>
      </c>
      <c r="O85" s="94" t="s">
        <v>296</v>
      </c>
      <c r="P85" s="94" t="s">
        <v>296</v>
      </c>
      <c r="Q85" s="94" t="s">
        <v>296</v>
      </c>
      <c r="R85" s="94" t="s">
        <v>296</v>
      </c>
      <c r="S85" s="94" t="s">
        <v>296</v>
      </c>
      <c r="T85" s="94" t="s">
        <v>296</v>
      </c>
      <c r="U85" s="94" t="s">
        <v>296</v>
      </c>
      <c r="V85" s="94" t="s">
        <v>296</v>
      </c>
      <c r="W85" s="94" t="s">
        <v>296</v>
      </c>
      <c r="X85" s="94" t="s">
        <v>296</v>
      </c>
      <c r="Y85" s="94" t="s">
        <v>296</v>
      </c>
      <c r="Z85" s="94" t="s">
        <v>296</v>
      </c>
      <c r="AA85" s="94" t="s">
        <v>296</v>
      </c>
      <c r="AB85" s="94" t="s">
        <v>296</v>
      </c>
      <c r="AC85" s="94" t="s">
        <v>296</v>
      </c>
      <c r="AD85" s="94" t="s">
        <v>296</v>
      </c>
      <c r="AE85" s="94" t="s">
        <v>296</v>
      </c>
    </row>
    <row r="86" spans="1:31" ht="47.25">
      <c r="A86" s="4" t="s">
        <v>99</v>
      </c>
      <c r="B86" s="92" t="s">
        <v>100</v>
      </c>
      <c r="C86" s="93" t="s">
        <v>267</v>
      </c>
      <c r="D86" s="94" t="s">
        <v>296</v>
      </c>
      <c r="E86" s="94" t="s">
        <v>296</v>
      </c>
      <c r="F86" s="94" t="s">
        <v>296</v>
      </c>
      <c r="G86" s="94" t="s">
        <v>296</v>
      </c>
      <c r="H86" s="94" t="s">
        <v>296</v>
      </c>
      <c r="I86" s="94" t="s">
        <v>296</v>
      </c>
      <c r="J86" s="94" t="s">
        <v>296</v>
      </c>
      <c r="K86" s="94" t="s">
        <v>296</v>
      </c>
      <c r="L86" s="94" t="s">
        <v>296</v>
      </c>
      <c r="M86" s="94" t="s">
        <v>296</v>
      </c>
      <c r="N86" s="94" t="s">
        <v>296</v>
      </c>
      <c r="O86" s="94" t="s">
        <v>296</v>
      </c>
      <c r="P86" s="94" t="s">
        <v>296</v>
      </c>
      <c r="Q86" s="94" t="s">
        <v>296</v>
      </c>
      <c r="R86" s="94" t="s">
        <v>296</v>
      </c>
      <c r="S86" s="94" t="s">
        <v>296</v>
      </c>
      <c r="T86" s="94" t="s">
        <v>296</v>
      </c>
      <c r="U86" s="94" t="s">
        <v>296</v>
      </c>
      <c r="V86" s="94" t="s">
        <v>296</v>
      </c>
      <c r="W86" s="94" t="s">
        <v>296</v>
      </c>
      <c r="X86" s="94" t="s">
        <v>296</v>
      </c>
      <c r="Y86" s="94" t="s">
        <v>296</v>
      </c>
      <c r="Z86" s="94" t="s">
        <v>296</v>
      </c>
      <c r="AA86" s="94" t="s">
        <v>296</v>
      </c>
      <c r="AB86" s="94" t="s">
        <v>296</v>
      </c>
      <c r="AC86" s="94" t="s">
        <v>296</v>
      </c>
      <c r="AD86" s="94" t="s">
        <v>296</v>
      </c>
      <c r="AE86" s="94" t="s">
        <v>296</v>
      </c>
    </row>
    <row r="87" spans="1:31" ht="47.25">
      <c r="A87" s="4" t="s">
        <v>101</v>
      </c>
      <c r="B87" s="92" t="s">
        <v>102</v>
      </c>
      <c r="C87" s="93" t="s">
        <v>267</v>
      </c>
      <c r="D87" s="94" t="s">
        <v>296</v>
      </c>
      <c r="E87" s="94" t="s">
        <v>296</v>
      </c>
      <c r="F87" s="94" t="s">
        <v>296</v>
      </c>
      <c r="G87" s="94" t="s">
        <v>296</v>
      </c>
      <c r="H87" s="94" t="s">
        <v>296</v>
      </c>
      <c r="I87" s="94" t="s">
        <v>296</v>
      </c>
      <c r="J87" s="94" t="s">
        <v>296</v>
      </c>
      <c r="K87" s="94" t="s">
        <v>296</v>
      </c>
      <c r="L87" s="94" t="s">
        <v>296</v>
      </c>
      <c r="M87" s="94" t="s">
        <v>296</v>
      </c>
      <c r="N87" s="94" t="s">
        <v>296</v>
      </c>
      <c r="O87" s="94" t="s">
        <v>296</v>
      </c>
      <c r="P87" s="94" t="s">
        <v>296</v>
      </c>
      <c r="Q87" s="94" t="s">
        <v>296</v>
      </c>
      <c r="R87" s="94" t="s">
        <v>296</v>
      </c>
      <c r="S87" s="94" t="s">
        <v>296</v>
      </c>
      <c r="T87" s="94" t="s">
        <v>296</v>
      </c>
      <c r="U87" s="94" t="s">
        <v>296</v>
      </c>
      <c r="V87" s="94" t="s">
        <v>296</v>
      </c>
      <c r="W87" s="94" t="s">
        <v>296</v>
      </c>
      <c r="X87" s="94" t="s">
        <v>296</v>
      </c>
      <c r="Y87" s="94" t="s">
        <v>296</v>
      </c>
      <c r="Z87" s="94" t="s">
        <v>296</v>
      </c>
      <c r="AA87" s="94" t="s">
        <v>296</v>
      </c>
      <c r="AB87" s="94" t="s">
        <v>296</v>
      </c>
      <c r="AC87" s="94" t="s">
        <v>296</v>
      </c>
      <c r="AD87" s="94" t="s">
        <v>296</v>
      </c>
      <c r="AE87" s="94" t="s">
        <v>296</v>
      </c>
    </row>
    <row r="88" spans="1:31" ht="47.25">
      <c r="A88" s="4" t="s">
        <v>26</v>
      </c>
      <c r="B88" s="92" t="s">
        <v>61</v>
      </c>
      <c r="C88" s="93" t="s">
        <v>267</v>
      </c>
      <c r="D88" s="94" t="s">
        <v>296</v>
      </c>
      <c r="E88" s="94" t="s">
        <v>296</v>
      </c>
      <c r="F88" s="94" t="s">
        <v>296</v>
      </c>
      <c r="G88" s="94" t="s">
        <v>296</v>
      </c>
      <c r="H88" s="94" t="s">
        <v>296</v>
      </c>
      <c r="I88" s="94" t="s">
        <v>296</v>
      </c>
      <c r="J88" s="94" t="s">
        <v>296</v>
      </c>
      <c r="K88" s="94" t="s">
        <v>296</v>
      </c>
      <c r="L88" s="94" t="s">
        <v>296</v>
      </c>
      <c r="M88" s="94" t="s">
        <v>296</v>
      </c>
      <c r="N88" s="94" t="s">
        <v>296</v>
      </c>
      <c r="O88" s="94" t="s">
        <v>296</v>
      </c>
      <c r="P88" s="94" t="s">
        <v>296</v>
      </c>
      <c r="Q88" s="94" t="s">
        <v>296</v>
      </c>
      <c r="R88" s="94" t="s">
        <v>296</v>
      </c>
      <c r="S88" s="94" t="s">
        <v>296</v>
      </c>
      <c r="T88" s="94" t="s">
        <v>296</v>
      </c>
      <c r="U88" s="94" t="s">
        <v>296</v>
      </c>
      <c r="V88" s="94" t="s">
        <v>296</v>
      </c>
      <c r="W88" s="94" t="s">
        <v>296</v>
      </c>
      <c r="X88" s="94" t="s">
        <v>296</v>
      </c>
      <c r="Y88" s="94" t="s">
        <v>296</v>
      </c>
      <c r="Z88" s="94" t="s">
        <v>296</v>
      </c>
      <c r="AA88" s="94" t="s">
        <v>296</v>
      </c>
      <c r="AB88" s="94" t="s">
        <v>296</v>
      </c>
      <c r="AC88" s="94" t="s">
        <v>296</v>
      </c>
      <c r="AD88" s="94" t="s">
        <v>296</v>
      </c>
      <c r="AE88" s="94" t="s">
        <v>296</v>
      </c>
    </row>
    <row r="89" spans="1:31" ht="31.5">
      <c r="A89" s="4" t="s">
        <v>44</v>
      </c>
      <c r="B89" s="92" t="s">
        <v>62</v>
      </c>
      <c r="C89" s="93" t="s">
        <v>267</v>
      </c>
      <c r="D89" s="94" t="s">
        <v>296</v>
      </c>
      <c r="E89" s="94" t="s">
        <v>296</v>
      </c>
      <c r="F89" s="94" t="s">
        <v>296</v>
      </c>
      <c r="G89" s="94" t="s">
        <v>296</v>
      </c>
      <c r="H89" s="94" t="s">
        <v>296</v>
      </c>
      <c r="I89" s="94" t="s">
        <v>296</v>
      </c>
      <c r="J89" s="94" t="s">
        <v>296</v>
      </c>
      <c r="K89" s="94" t="s">
        <v>296</v>
      </c>
      <c r="L89" s="94" t="s">
        <v>296</v>
      </c>
      <c r="M89" s="94" t="s">
        <v>296</v>
      </c>
      <c r="N89" s="94" t="s">
        <v>296</v>
      </c>
      <c r="O89" s="94" t="s">
        <v>296</v>
      </c>
      <c r="P89" s="94" t="s">
        <v>296</v>
      </c>
      <c r="Q89" s="94" t="s">
        <v>296</v>
      </c>
      <c r="R89" s="94" t="s">
        <v>296</v>
      </c>
      <c r="S89" s="94" t="s">
        <v>296</v>
      </c>
      <c r="T89" s="94" t="s">
        <v>296</v>
      </c>
      <c r="U89" s="94" t="s">
        <v>296</v>
      </c>
      <c r="V89" s="94" t="s">
        <v>296</v>
      </c>
      <c r="W89" s="94" t="s">
        <v>296</v>
      </c>
      <c r="X89" s="94" t="s">
        <v>296</v>
      </c>
      <c r="Y89" s="94" t="s">
        <v>296</v>
      </c>
      <c r="Z89" s="94" t="s">
        <v>296</v>
      </c>
      <c r="AA89" s="94" t="s">
        <v>296</v>
      </c>
      <c r="AB89" s="94" t="s">
        <v>296</v>
      </c>
      <c r="AC89" s="94" t="s">
        <v>296</v>
      </c>
      <c r="AD89" s="94" t="s">
        <v>296</v>
      </c>
      <c r="AE89" s="94" t="s">
        <v>296</v>
      </c>
    </row>
    <row r="90" spans="1:31" ht="47.25">
      <c r="A90" s="4" t="s">
        <v>45</v>
      </c>
      <c r="B90" s="92" t="s">
        <v>63</v>
      </c>
      <c r="C90" s="93" t="s">
        <v>267</v>
      </c>
      <c r="D90" s="94" t="s">
        <v>296</v>
      </c>
      <c r="E90" s="94" t="s">
        <v>296</v>
      </c>
      <c r="F90" s="94" t="s">
        <v>296</v>
      </c>
      <c r="G90" s="94" t="s">
        <v>296</v>
      </c>
      <c r="H90" s="94" t="s">
        <v>296</v>
      </c>
      <c r="I90" s="94" t="s">
        <v>296</v>
      </c>
      <c r="J90" s="94" t="s">
        <v>296</v>
      </c>
      <c r="K90" s="94" t="s">
        <v>296</v>
      </c>
      <c r="L90" s="94" t="s">
        <v>296</v>
      </c>
      <c r="M90" s="94" t="s">
        <v>296</v>
      </c>
      <c r="N90" s="94" t="s">
        <v>296</v>
      </c>
      <c r="O90" s="94" t="s">
        <v>296</v>
      </c>
      <c r="P90" s="94" t="s">
        <v>296</v>
      </c>
      <c r="Q90" s="94" t="s">
        <v>296</v>
      </c>
      <c r="R90" s="94" t="s">
        <v>296</v>
      </c>
      <c r="S90" s="94" t="s">
        <v>296</v>
      </c>
      <c r="T90" s="94" t="s">
        <v>296</v>
      </c>
      <c r="U90" s="94" t="s">
        <v>296</v>
      </c>
      <c r="V90" s="94" t="s">
        <v>296</v>
      </c>
      <c r="W90" s="94" t="s">
        <v>296</v>
      </c>
      <c r="X90" s="94" t="s">
        <v>296</v>
      </c>
      <c r="Y90" s="94" t="s">
        <v>296</v>
      </c>
      <c r="Z90" s="94" t="s">
        <v>296</v>
      </c>
      <c r="AA90" s="94" t="s">
        <v>296</v>
      </c>
      <c r="AB90" s="94" t="s">
        <v>296</v>
      </c>
      <c r="AC90" s="94" t="s">
        <v>296</v>
      </c>
      <c r="AD90" s="94" t="s">
        <v>296</v>
      </c>
      <c r="AE90" s="94" t="s">
        <v>296</v>
      </c>
    </row>
    <row r="91" spans="1:31" ht="63">
      <c r="A91" s="4" t="s">
        <v>103</v>
      </c>
      <c r="B91" s="92" t="s">
        <v>104</v>
      </c>
      <c r="C91" s="93" t="s">
        <v>267</v>
      </c>
      <c r="D91" s="94" t="s">
        <v>296</v>
      </c>
      <c r="E91" s="94" t="s">
        <v>296</v>
      </c>
      <c r="F91" s="94" t="s">
        <v>296</v>
      </c>
      <c r="G91" s="94" t="s">
        <v>296</v>
      </c>
      <c r="H91" s="94" t="s">
        <v>296</v>
      </c>
      <c r="I91" s="94" t="s">
        <v>296</v>
      </c>
      <c r="J91" s="94" t="s">
        <v>296</v>
      </c>
      <c r="K91" s="94" t="s">
        <v>296</v>
      </c>
      <c r="L91" s="94" t="s">
        <v>296</v>
      </c>
      <c r="M91" s="94" t="s">
        <v>296</v>
      </c>
      <c r="N91" s="94" t="s">
        <v>296</v>
      </c>
      <c r="O91" s="94" t="s">
        <v>296</v>
      </c>
      <c r="P91" s="94" t="s">
        <v>296</v>
      </c>
      <c r="Q91" s="94" t="s">
        <v>296</v>
      </c>
      <c r="R91" s="94" t="s">
        <v>296</v>
      </c>
      <c r="S91" s="94" t="s">
        <v>296</v>
      </c>
      <c r="T91" s="94" t="s">
        <v>296</v>
      </c>
      <c r="U91" s="94" t="s">
        <v>296</v>
      </c>
      <c r="V91" s="94" t="s">
        <v>296</v>
      </c>
      <c r="W91" s="94" t="s">
        <v>296</v>
      </c>
      <c r="X91" s="94" t="s">
        <v>296</v>
      </c>
      <c r="Y91" s="94" t="s">
        <v>296</v>
      </c>
      <c r="Z91" s="94" t="s">
        <v>296</v>
      </c>
      <c r="AA91" s="94" t="s">
        <v>296</v>
      </c>
      <c r="AB91" s="94" t="s">
        <v>296</v>
      </c>
      <c r="AC91" s="94" t="s">
        <v>296</v>
      </c>
      <c r="AD91" s="94" t="s">
        <v>296</v>
      </c>
      <c r="AE91" s="94" t="s">
        <v>296</v>
      </c>
    </row>
    <row r="92" spans="1:31" ht="63">
      <c r="A92" s="4" t="s">
        <v>105</v>
      </c>
      <c r="B92" s="92" t="s">
        <v>106</v>
      </c>
      <c r="C92" s="93" t="s">
        <v>267</v>
      </c>
      <c r="D92" s="94" t="s">
        <v>296</v>
      </c>
      <c r="E92" s="94" t="s">
        <v>296</v>
      </c>
      <c r="F92" s="94" t="s">
        <v>296</v>
      </c>
      <c r="G92" s="94" t="s">
        <v>296</v>
      </c>
      <c r="H92" s="94" t="s">
        <v>296</v>
      </c>
      <c r="I92" s="94" t="s">
        <v>296</v>
      </c>
      <c r="J92" s="94" t="s">
        <v>296</v>
      </c>
      <c r="K92" s="94" t="s">
        <v>296</v>
      </c>
      <c r="L92" s="94" t="s">
        <v>296</v>
      </c>
      <c r="M92" s="94" t="s">
        <v>296</v>
      </c>
      <c r="N92" s="94" t="s">
        <v>296</v>
      </c>
      <c r="O92" s="94" t="s">
        <v>296</v>
      </c>
      <c r="P92" s="94" t="s">
        <v>296</v>
      </c>
      <c r="Q92" s="94" t="s">
        <v>296</v>
      </c>
      <c r="R92" s="94" t="s">
        <v>296</v>
      </c>
      <c r="S92" s="94" t="s">
        <v>296</v>
      </c>
      <c r="T92" s="94" t="s">
        <v>296</v>
      </c>
      <c r="U92" s="94" t="s">
        <v>296</v>
      </c>
      <c r="V92" s="94" t="s">
        <v>296</v>
      </c>
      <c r="W92" s="94" t="s">
        <v>296</v>
      </c>
      <c r="X92" s="94" t="s">
        <v>296</v>
      </c>
      <c r="Y92" s="94" t="s">
        <v>296</v>
      </c>
      <c r="Z92" s="94" t="s">
        <v>296</v>
      </c>
      <c r="AA92" s="94" t="s">
        <v>296</v>
      </c>
      <c r="AB92" s="94" t="s">
        <v>296</v>
      </c>
      <c r="AC92" s="94" t="s">
        <v>296</v>
      </c>
      <c r="AD92" s="94" t="s">
        <v>296</v>
      </c>
      <c r="AE92" s="94" t="s">
        <v>296</v>
      </c>
    </row>
    <row r="93" spans="1:31" ht="63">
      <c r="A93" s="4" t="s">
        <v>107</v>
      </c>
      <c r="B93" s="92" t="s">
        <v>108</v>
      </c>
      <c r="C93" s="93" t="s">
        <v>267</v>
      </c>
      <c r="D93" s="94" t="s">
        <v>296</v>
      </c>
      <c r="E93" s="94" t="s">
        <v>296</v>
      </c>
      <c r="F93" s="94" t="s">
        <v>296</v>
      </c>
      <c r="G93" s="94" t="s">
        <v>296</v>
      </c>
      <c r="H93" s="94" t="s">
        <v>296</v>
      </c>
      <c r="I93" s="94" t="s">
        <v>296</v>
      </c>
      <c r="J93" s="94" t="s">
        <v>296</v>
      </c>
      <c r="K93" s="94" t="s">
        <v>296</v>
      </c>
      <c r="L93" s="94" t="s">
        <v>296</v>
      </c>
      <c r="M93" s="94" t="s">
        <v>296</v>
      </c>
      <c r="N93" s="94" t="s">
        <v>296</v>
      </c>
      <c r="O93" s="94" t="s">
        <v>296</v>
      </c>
      <c r="P93" s="94" t="s">
        <v>296</v>
      </c>
      <c r="Q93" s="94" t="s">
        <v>296</v>
      </c>
      <c r="R93" s="94" t="s">
        <v>296</v>
      </c>
      <c r="S93" s="94" t="s">
        <v>296</v>
      </c>
      <c r="T93" s="94" t="s">
        <v>296</v>
      </c>
      <c r="U93" s="94" t="s">
        <v>296</v>
      </c>
      <c r="V93" s="94" t="s">
        <v>296</v>
      </c>
      <c r="W93" s="94" t="s">
        <v>296</v>
      </c>
      <c r="X93" s="94" t="s">
        <v>296</v>
      </c>
      <c r="Y93" s="94" t="s">
        <v>296</v>
      </c>
      <c r="Z93" s="94" t="s">
        <v>296</v>
      </c>
      <c r="AA93" s="94" t="s">
        <v>296</v>
      </c>
      <c r="AB93" s="94" t="s">
        <v>296</v>
      </c>
      <c r="AC93" s="94" t="s">
        <v>296</v>
      </c>
      <c r="AD93" s="94" t="s">
        <v>296</v>
      </c>
      <c r="AE93" s="94" t="s">
        <v>296</v>
      </c>
    </row>
    <row r="94" spans="1:31" ht="47.25">
      <c r="A94" s="4" t="s">
        <v>109</v>
      </c>
      <c r="B94" s="92" t="s">
        <v>110</v>
      </c>
      <c r="C94" s="93" t="s">
        <v>267</v>
      </c>
      <c r="D94" s="94">
        <v>0</v>
      </c>
      <c r="E94" s="94">
        <v>0</v>
      </c>
      <c r="F94" s="94">
        <v>0</v>
      </c>
      <c r="G94" s="94">
        <v>0</v>
      </c>
      <c r="H94" s="94">
        <v>0</v>
      </c>
      <c r="I94" s="94">
        <v>0</v>
      </c>
      <c r="J94" s="94">
        <v>0</v>
      </c>
      <c r="K94" s="94">
        <v>0</v>
      </c>
      <c r="L94" s="94">
        <v>0</v>
      </c>
      <c r="M94" s="94" t="s">
        <v>46</v>
      </c>
      <c r="N94" s="94">
        <v>0</v>
      </c>
      <c r="O94" s="94">
        <v>0</v>
      </c>
      <c r="P94" s="94">
        <v>0.65</v>
      </c>
      <c r="Q94" s="94">
        <v>0</v>
      </c>
      <c r="R94" s="94">
        <v>0</v>
      </c>
      <c r="S94" s="94">
        <v>0</v>
      </c>
      <c r="T94" s="94">
        <v>0</v>
      </c>
      <c r="U94" s="95">
        <v>-0.00882</v>
      </c>
      <c r="V94" s="95">
        <v>-0.00147</v>
      </c>
      <c r="W94" s="94">
        <v>0</v>
      </c>
      <c r="X94" s="94">
        <v>0</v>
      </c>
      <c r="Y94" s="94">
        <v>0</v>
      </c>
      <c r="Z94" s="94">
        <v>8.869068500000001</v>
      </c>
      <c r="AA94" s="94">
        <v>0</v>
      </c>
      <c r="AB94" s="94">
        <v>0</v>
      </c>
      <c r="AC94" s="94">
        <v>0</v>
      </c>
      <c r="AD94" s="94">
        <v>0</v>
      </c>
      <c r="AE94" s="94">
        <v>0</v>
      </c>
    </row>
    <row r="95" spans="1:31" ht="31.5">
      <c r="A95" s="4" t="s">
        <v>109</v>
      </c>
      <c r="B95" s="92" t="s">
        <v>289</v>
      </c>
      <c r="C95" s="93" t="s">
        <v>286</v>
      </c>
      <c r="D95" s="94">
        <v>0</v>
      </c>
      <c r="E95" s="94">
        <v>0</v>
      </c>
      <c r="F95" s="94">
        <v>0</v>
      </c>
      <c r="G95" s="94">
        <v>0</v>
      </c>
      <c r="H95" s="94">
        <v>0</v>
      </c>
      <c r="I95" s="94">
        <v>0</v>
      </c>
      <c r="J95" s="94">
        <v>0</v>
      </c>
      <c r="K95" s="94">
        <v>0</v>
      </c>
      <c r="L95" s="94">
        <v>0</v>
      </c>
      <c r="M95" s="94" t="s">
        <v>46</v>
      </c>
      <c r="N95" s="94">
        <v>0</v>
      </c>
      <c r="O95" s="94">
        <v>0</v>
      </c>
      <c r="P95" s="94">
        <v>0.65</v>
      </c>
      <c r="Q95" s="94">
        <v>0</v>
      </c>
      <c r="R95" s="94">
        <v>0</v>
      </c>
      <c r="S95" s="94">
        <v>0</v>
      </c>
      <c r="T95" s="94">
        <v>0</v>
      </c>
      <c r="U95" s="95">
        <v>-0.00882</v>
      </c>
      <c r="V95" s="95">
        <v>-0.00147</v>
      </c>
      <c r="W95" s="94">
        <v>0</v>
      </c>
      <c r="X95" s="94">
        <v>0</v>
      </c>
      <c r="Y95" s="94">
        <v>0</v>
      </c>
      <c r="Z95" s="94">
        <v>8.869068500000001</v>
      </c>
      <c r="AA95" s="94">
        <v>0</v>
      </c>
      <c r="AB95" s="94">
        <v>0</v>
      </c>
      <c r="AC95" s="94">
        <v>0</v>
      </c>
      <c r="AD95" s="94">
        <v>0</v>
      </c>
      <c r="AE95" s="94">
        <v>0</v>
      </c>
    </row>
    <row r="96" spans="1:31" ht="47.25">
      <c r="A96" s="4" t="s">
        <v>111</v>
      </c>
      <c r="B96" s="92" t="s">
        <v>112</v>
      </c>
      <c r="C96" s="93" t="s">
        <v>267</v>
      </c>
      <c r="D96" s="94" t="s">
        <v>296</v>
      </c>
      <c r="E96" s="94" t="s">
        <v>296</v>
      </c>
      <c r="F96" s="94" t="s">
        <v>296</v>
      </c>
      <c r="G96" s="94" t="s">
        <v>296</v>
      </c>
      <c r="H96" s="94" t="s">
        <v>296</v>
      </c>
      <c r="I96" s="94" t="s">
        <v>296</v>
      </c>
      <c r="J96" s="94" t="s">
        <v>296</v>
      </c>
      <c r="K96" s="94" t="s">
        <v>296</v>
      </c>
      <c r="L96" s="94" t="s">
        <v>296</v>
      </c>
      <c r="M96" s="94" t="s">
        <v>296</v>
      </c>
      <c r="N96" s="94" t="s">
        <v>296</v>
      </c>
      <c r="O96" s="94" t="s">
        <v>296</v>
      </c>
      <c r="P96" s="94" t="s">
        <v>296</v>
      </c>
      <c r="Q96" s="94" t="s">
        <v>296</v>
      </c>
      <c r="R96" s="94" t="s">
        <v>296</v>
      </c>
      <c r="S96" s="94" t="s">
        <v>296</v>
      </c>
      <c r="T96" s="94" t="s">
        <v>296</v>
      </c>
      <c r="U96" s="94" t="s">
        <v>296</v>
      </c>
      <c r="V96" s="94" t="s">
        <v>296</v>
      </c>
      <c r="W96" s="94" t="s">
        <v>296</v>
      </c>
      <c r="X96" s="94" t="s">
        <v>296</v>
      </c>
      <c r="Y96" s="94" t="s">
        <v>296</v>
      </c>
      <c r="Z96" s="94" t="s">
        <v>296</v>
      </c>
      <c r="AA96" s="94" t="s">
        <v>296</v>
      </c>
      <c r="AB96" s="94" t="s">
        <v>296</v>
      </c>
      <c r="AC96" s="94" t="s">
        <v>296</v>
      </c>
      <c r="AD96" s="94" t="s">
        <v>296</v>
      </c>
      <c r="AE96" s="94" t="s">
        <v>296</v>
      </c>
    </row>
    <row r="97" spans="1:31" ht="31.5">
      <c r="A97" s="4" t="s">
        <v>59</v>
      </c>
      <c r="B97" s="92" t="s">
        <v>60</v>
      </c>
      <c r="C97" s="93" t="s">
        <v>267</v>
      </c>
      <c r="D97" s="94" t="s">
        <v>296</v>
      </c>
      <c r="E97" s="94" t="s">
        <v>296</v>
      </c>
      <c r="F97" s="94" t="s">
        <v>296</v>
      </c>
      <c r="G97" s="94" t="s">
        <v>296</v>
      </c>
      <c r="H97" s="94" t="s">
        <v>296</v>
      </c>
      <c r="I97" s="94" t="s">
        <v>296</v>
      </c>
      <c r="J97" s="94" t="s">
        <v>296</v>
      </c>
      <c r="K97" s="94" t="s">
        <v>296</v>
      </c>
      <c r="L97" s="94" t="s">
        <v>296</v>
      </c>
      <c r="M97" s="94" t="s">
        <v>46</v>
      </c>
      <c r="N97" s="94" t="s">
        <v>296</v>
      </c>
      <c r="O97" s="94" t="s">
        <v>296</v>
      </c>
      <c r="P97" s="94" t="s">
        <v>296</v>
      </c>
      <c r="Q97" s="94" t="s">
        <v>296</v>
      </c>
      <c r="R97" s="94" t="s">
        <v>296</v>
      </c>
      <c r="S97" s="94" t="s">
        <v>296</v>
      </c>
      <c r="T97" s="94" t="s">
        <v>296</v>
      </c>
      <c r="U97" s="94" t="s">
        <v>296</v>
      </c>
      <c r="V97" s="94" t="s">
        <v>296</v>
      </c>
      <c r="W97" s="94" t="s">
        <v>296</v>
      </c>
      <c r="X97" s="94" t="s">
        <v>296</v>
      </c>
      <c r="Y97" s="94" t="s">
        <v>296</v>
      </c>
      <c r="Z97" s="94" t="s">
        <v>296</v>
      </c>
      <c r="AA97" s="94" t="s">
        <v>296</v>
      </c>
      <c r="AB97" s="94" t="s">
        <v>296</v>
      </c>
      <c r="AC97" s="94" t="s">
        <v>296</v>
      </c>
      <c r="AD97" s="94" t="s">
        <v>296</v>
      </c>
      <c r="AE97" s="94" t="s">
        <v>296</v>
      </c>
    </row>
    <row r="98" spans="1:31" ht="15.75">
      <c r="A98" s="12"/>
      <c r="B98" s="194"/>
      <c r="C98" s="195"/>
      <c r="D98" s="196"/>
      <c r="E98" s="196"/>
      <c r="F98" s="196"/>
      <c r="G98" s="196"/>
      <c r="H98" s="196"/>
      <c r="I98" s="196"/>
      <c r="J98" s="196"/>
      <c r="K98" s="196"/>
      <c r="L98" s="196"/>
      <c r="M98" s="196"/>
      <c r="N98" s="196"/>
      <c r="O98" s="196"/>
      <c r="P98" s="196"/>
      <c r="Q98" s="196"/>
      <c r="R98" s="196"/>
      <c r="S98" s="196"/>
      <c r="T98" s="196"/>
      <c r="U98" s="196"/>
      <c r="V98" s="196"/>
      <c r="W98" s="196"/>
      <c r="X98" s="196"/>
      <c r="Y98" s="196"/>
      <c r="Z98" s="196"/>
      <c r="AA98" s="196"/>
      <c r="AB98" s="196"/>
      <c r="AC98" s="196"/>
      <c r="AD98" s="196"/>
      <c r="AE98" s="196"/>
    </row>
  </sheetData>
  <sheetProtection/>
  <mergeCells count="16">
    <mergeCell ref="U13:W13"/>
    <mergeCell ref="X13:Y13"/>
    <mergeCell ref="Z13:AB13"/>
    <mergeCell ref="AC13:AD13"/>
    <mergeCell ref="A11:AE11"/>
    <mergeCell ref="A12:A14"/>
    <mergeCell ref="B12:B14"/>
    <mergeCell ref="C12:C14"/>
    <mergeCell ref="D12:AE12"/>
    <mergeCell ref="D13:M13"/>
    <mergeCell ref="N13:T13"/>
    <mergeCell ref="A6:AE6"/>
    <mergeCell ref="A9:AE9"/>
    <mergeCell ref="A10:AE10"/>
    <mergeCell ref="A7:AE7"/>
    <mergeCell ref="A5:AE5"/>
  </mergeCells>
  <printOptions/>
  <pageMargins left="0.11811023622047245" right="0.11811023622047245" top="0.5511811023622047" bottom="0.15748031496062992" header="0.31496062992125984" footer="0.31496062992125984"/>
  <pageSetup horizontalDpi="600" verticalDpi="600" orientation="landscape" paperSize="8" scale="5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AG170"/>
  <sheetViews>
    <sheetView view="pageBreakPreview" zoomScale="60" zoomScalePageLayoutView="0" workbookViewId="0" topLeftCell="A1">
      <pane xSplit="3" ySplit="25" topLeftCell="K157" activePane="bottomRight" state="frozen"/>
      <selection pane="topLeft" activeCell="A1" sqref="A1"/>
      <selection pane="topRight" activeCell="D1" sqref="D1"/>
      <selection pane="bottomLeft" activeCell="A26" sqref="A26"/>
      <selection pane="bottomRight" activeCell="D170" sqref="D170"/>
    </sheetView>
  </sheetViews>
  <sheetFormatPr defaultColWidth="9.00390625" defaultRowHeight="15.75" outlineLevelRow="1"/>
  <cols>
    <col min="1" max="1" width="11.625" style="122" customWidth="1"/>
    <col min="2" max="2" width="39.75390625" style="122" customWidth="1"/>
    <col min="3" max="3" width="12.625" style="122" customWidth="1"/>
    <col min="4" max="4" width="16.25390625" style="122" customWidth="1"/>
    <col min="5" max="5" width="15.00390625" style="122" customWidth="1"/>
    <col min="6" max="6" width="8.25390625" style="122" customWidth="1"/>
    <col min="7" max="10" width="6.00390625" style="122" customWidth="1"/>
    <col min="11" max="11" width="6.25390625" style="122" customWidth="1"/>
    <col min="12" max="12" width="15.00390625" style="122" customWidth="1"/>
    <col min="13" max="13" width="7.375" style="122" customWidth="1"/>
    <col min="14" max="17" width="6.25390625" style="122" customWidth="1"/>
    <col min="18" max="18" width="8.625" style="123" customWidth="1"/>
    <col min="19" max="19" width="14.875" style="122" customWidth="1"/>
    <col min="20" max="20" width="8.375" style="122" customWidth="1"/>
    <col min="21" max="25" width="6.25390625" style="122" customWidth="1"/>
    <col min="26" max="26" width="14.75390625" style="122" customWidth="1"/>
    <col min="27" max="27" width="11.875" style="122" customWidth="1"/>
    <col min="28" max="29" width="6.00390625" style="122" customWidth="1"/>
    <col min="30" max="30" width="7.50390625" style="122" customWidth="1"/>
    <col min="31" max="31" width="6.875" style="122" customWidth="1"/>
    <col min="32" max="32" width="11.75390625" style="123" customWidth="1"/>
    <col min="33" max="33" width="4.125" style="122" customWidth="1"/>
    <col min="34" max="39" width="5.00390625" style="122" customWidth="1"/>
    <col min="40" max="16384" width="9.00390625" style="122" customWidth="1"/>
  </cols>
  <sheetData>
    <row r="1" spans="26:32" ht="15.75" outlineLevel="1">
      <c r="Z1" s="252"/>
      <c r="AA1" s="252"/>
      <c r="AB1" s="252"/>
      <c r="AC1" s="253"/>
      <c r="AD1" s="253"/>
      <c r="AF1" s="84" t="s">
        <v>494</v>
      </c>
    </row>
    <row r="2" spans="26:32" ht="15.75" outlineLevel="1">
      <c r="Z2" s="252"/>
      <c r="AA2" s="252"/>
      <c r="AB2" s="252"/>
      <c r="AC2" s="254"/>
      <c r="AD2" s="254"/>
      <c r="AF2" s="84" t="s">
        <v>378</v>
      </c>
    </row>
    <row r="3" spans="26:32" ht="15.75" outlineLevel="1">
      <c r="Z3" s="134"/>
      <c r="AA3" s="118"/>
      <c r="AB3" s="254"/>
      <c r="AC3" s="254"/>
      <c r="AD3" s="118"/>
      <c r="AF3" s="84" t="s">
        <v>379</v>
      </c>
    </row>
    <row r="4" spans="1:32" ht="15.75" outlineLevel="1">
      <c r="A4" s="251"/>
      <c r="B4" s="251"/>
      <c r="C4" s="251"/>
      <c r="D4" s="251"/>
      <c r="AF4" s="84" t="s">
        <v>380</v>
      </c>
    </row>
    <row r="5" spans="1:32" ht="15.75" outlineLevel="1">
      <c r="A5" s="119"/>
      <c r="B5" s="119"/>
      <c r="C5" s="119"/>
      <c r="D5" s="119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1"/>
      <c r="S5" s="120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AF5" s="121"/>
    </row>
    <row r="6" spans="1:33" ht="18.75" outlineLevel="1">
      <c r="A6" s="242" t="s">
        <v>450</v>
      </c>
      <c r="B6" s="242"/>
      <c r="C6" s="242"/>
      <c r="D6" s="242"/>
      <c r="E6" s="242"/>
      <c r="F6" s="242"/>
      <c r="G6" s="242"/>
      <c r="H6" s="242"/>
      <c r="I6" s="242"/>
      <c r="J6" s="242"/>
      <c r="K6" s="242"/>
      <c r="L6" s="242"/>
      <c r="M6" s="242"/>
      <c r="N6" s="242"/>
      <c r="O6" s="242"/>
      <c r="P6" s="242"/>
      <c r="Q6" s="242"/>
      <c r="R6" s="242"/>
      <c r="S6" s="242"/>
      <c r="T6" s="242"/>
      <c r="U6" s="242"/>
      <c r="V6" s="242"/>
      <c r="W6" s="242"/>
      <c r="X6" s="242"/>
      <c r="Y6" s="242"/>
      <c r="Z6" s="242"/>
      <c r="AA6" s="242"/>
      <c r="AB6" s="242"/>
      <c r="AC6" s="242"/>
      <c r="AD6" s="242"/>
      <c r="AE6" s="242"/>
      <c r="AF6" s="242"/>
      <c r="AG6" s="87"/>
    </row>
    <row r="7" spans="1:33" ht="18.75" outlineLevel="1">
      <c r="A7" s="260" t="s">
        <v>451</v>
      </c>
      <c r="B7" s="260"/>
      <c r="C7" s="260"/>
      <c r="D7" s="260"/>
      <c r="E7" s="260"/>
      <c r="F7" s="260"/>
      <c r="G7" s="260"/>
      <c r="H7" s="260"/>
      <c r="I7" s="260"/>
      <c r="J7" s="260"/>
      <c r="K7" s="260"/>
      <c r="L7" s="260"/>
      <c r="M7" s="260"/>
      <c r="N7" s="260"/>
      <c r="O7" s="260"/>
      <c r="P7" s="260"/>
      <c r="Q7" s="260"/>
      <c r="R7" s="260"/>
      <c r="S7" s="260"/>
      <c r="T7" s="260"/>
      <c r="U7" s="260"/>
      <c r="V7" s="260"/>
      <c r="W7" s="260"/>
      <c r="X7" s="260"/>
      <c r="Y7" s="260"/>
      <c r="Z7" s="260"/>
      <c r="AA7" s="260"/>
      <c r="AB7" s="260"/>
      <c r="AC7" s="260"/>
      <c r="AD7" s="260"/>
      <c r="AE7" s="260"/>
      <c r="AF7" s="260"/>
      <c r="AG7" s="89"/>
    </row>
    <row r="8" spans="1:33" ht="18.75" outlineLevel="1">
      <c r="A8" s="135"/>
      <c r="B8" s="135"/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135"/>
      <c r="T8" s="135"/>
      <c r="U8" s="135"/>
      <c r="V8" s="135"/>
      <c r="W8" s="135"/>
      <c r="X8" s="135"/>
      <c r="Y8" s="135"/>
      <c r="Z8" s="135"/>
      <c r="AA8" s="135"/>
      <c r="AB8" s="135"/>
      <c r="AC8" s="135"/>
      <c r="AD8" s="135"/>
      <c r="AE8" s="135"/>
      <c r="AF8" s="135"/>
      <c r="AG8" s="89"/>
    </row>
    <row r="9" spans="1:33" ht="18.75" outlineLevel="1">
      <c r="A9" s="261" t="s">
        <v>555</v>
      </c>
      <c r="B9" s="261"/>
      <c r="C9" s="261"/>
      <c r="D9" s="261"/>
      <c r="E9" s="261"/>
      <c r="F9" s="261"/>
      <c r="G9" s="261"/>
      <c r="H9" s="261"/>
      <c r="I9" s="261"/>
      <c r="J9" s="261"/>
      <c r="K9" s="261"/>
      <c r="L9" s="261"/>
      <c r="M9" s="261"/>
      <c r="N9" s="261"/>
      <c r="O9" s="261"/>
      <c r="P9" s="261"/>
      <c r="Q9" s="261"/>
      <c r="R9" s="261"/>
      <c r="S9" s="261"/>
      <c r="T9" s="261"/>
      <c r="U9" s="261"/>
      <c r="V9" s="261"/>
      <c r="W9" s="261"/>
      <c r="X9" s="261"/>
      <c r="Y9" s="261"/>
      <c r="Z9" s="261"/>
      <c r="AA9" s="261"/>
      <c r="AB9" s="261"/>
      <c r="AC9" s="261"/>
      <c r="AD9" s="261"/>
      <c r="AE9" s="261"/>
      <c r="AF9" s="261"/>
      <c r="AG9" s="89"/>
    </row>
    <row r="10" spans="1:32" ht="15.75" outlineLevel="1">
      <c r="A10" s="262" t="s">
        <v>266</v>
      </c>
      <c r="B10" s="262"/>
      <c r="C10" s="262"/>
      <c r="D10" s="262"/>
      <c r="E10" s="262"/>
      <c r="F10" s="262"/>
      <c r="G10" s="262"/>
      <c r="H10" s="262"/>
      <c r="I10" s="262"/>
      <c r="J10" s="262"/>
      <c r="K10" s="262"/>
      <c r="L10" s="262"/>
      <c r="M10" s="262"/>
      <c r="N10" s="262"/>
      <c r="O10" s="262"/>
      <c r="P10" s="262"/>
      <c r="Q10" s="262"/>
      <c r="R10" s="262"/>
      <c r="S10" s="262"/>
      <c r="T10" s="262"/>
      <c r="U10" s="262"/>
      <c r="V10" s="262"/>
      <c r="W10" s="262"/>
      <c r="X10" s="262"/>
      <c r="Y10" s="262"/>
      <c r="Z10" s="262"/>
      <c r="AA10" s="262"/>
      <c r="AB10" s="262"/>
      <c r="AC10" s="262"/>
      <c r="AD10" s="262"/>
      <c r="AE10" s="262"/>
      <c r="AF10" s="262"/>
    </row>
    <row r="11" spans="1:33" ht="15.75" customHeight="1" outlineLevel="1">
      <c r="A11" s="263"/>
      <c r="B11" s="263"/>
      <c r="C11" s="263"/>
      <c r="D11" s="263"/>
      <c r="E11" s="263"/>
      <c r="F11" s="263"/>
      <c r="G11" s="263"/>
      <c r="H11" s="263"/>
      <c r="I11" s="263"/>
      <c r="J11" s="263"/>
      <c r="K11" s="263"/>
      <c r="L11" s="263"/>
      <c r="M11" s="263"/>
      <c r="N11" s="263"/>
      <c r="O11" s="263"/>
      <c r="P11" s="263"/>
      <c r="Q11" s="263"/>
      <c r="R11" s="263"/>
      <c r="S11" s="263"/>
      <c r="T11" s="263"/>
      <c r="U11" s="263"/>
      <c r="V11" s="263"/>
      <c r="W11" s="263"/>
      <c r="X11" s="263"/>
      <c r="Y11" s="263"/>
      <c r="Z11" s="263"/>
      <c r="AA11" s="263"/>
      <c r="AB11" s="263"/>
      <c r="AC11" s="263"/>
      <c r="AD11" s="263"/>
      <c r="AE11" s="263"/>
      <c r="AF11" s="124"/>
      <c r="AG11" s="125"/>
    </row>
    <row r="12" spans="1:33" ht="31.5" customHeight="1">
      <c r="A12" s="264" t="s">
        <v>9</v>
      </c>
      <c r="B12" s="264" t="s">
        <v>6</v>
      </c>
      <c r="C12" s="264" t="s">
        <v>357</v>
      </c>
      <c r="D12" s="264" t="s">
        <v>452</v>
      </c>
      <c r="E12" s="256" t="s">
        <v>453</v>
      </c>
      <c r="F12" s="255"/>
      <c r="G12" s="255"/>
      <c r="H12" s="255"/>
      <c r="I12" s="255"/>
      <c r="J12" s="255"/>
      <c r="K12" s="255"/>
      <c r="L12" s="255"/>
      <c r="M12" s="255"/>
      <c r="N12" s="255"/>
      <c r="O12" s="255"/>
      <c r="P12" s="255"/>
      <c r="Q12" s="255"/>
      <c r="R12" s="255"/>
      <c r="S12" s="255"/>
      <c r="T12" s="255"/>
      <c r="U12" s="255"/>
      <c r="V12" s="255"/>
      <c r="W12" s="255"/>
      <c r="X12" s="255"/>
      <c r="Y12" s="255"/>
      <c r="Z12" s="255"/>
      <c r="AA12" s="255"/>
      <c r="AB12" s="255"/>
      <c r="AC12" s="255"/>
      <c r="AD12" s="255"/>
      <c r="AE12" s="255"/>
      <c r="AF12" s="255"/>
      <c r="AG12" s="126"/>
    </row>
    <row r="13" spans="1:32" ht="44.25" customHeight="1">
      <c r="A13" s="265"/>
      <c r="B13" s="265"/>
      <c r="C13" s="265"/>
      <c r="D13" s="265"/>
      <c r="E13" s="267" t="s">
        <v>454</v>
      </c>
      <c r="F13" s="267"/>
      <c r="G13" s="267"/>
      <c r="H13" s="267"/>
      <c r="I13" s="267"/>
      <c r="J13" s="267"/>
      <c r="K13" s="268"/>
      <c r="L13" s="267" t="s">
        <v>455</v>
      </c>
      <c r="M13" s="267"/>
      <c r="N13" s="267"/>
      <c r="O13" s="267"/>
      <c r="P13" s="267"/>
      <c r="Q13" s="267"/>
      <c r="R13" s="268"/>
      <c r="S13" s="267" t="s">
        <v>456</v>
      </c>
      <c r="T13" s="267"/>
      <c r="U13" s="267"/>
      <c r="V13" s="267"/>
      <c r="W13" s="267"/>
      <c r="X13" s="267"/>
      <c r="Y13" s="268"/>
      <c r="Z13" s="256" t="s">
        <v>618</v>
      </c>
      <c r="AA13" s="256"/>
      <c r="AB13" s="256"/>
      <c r="AC13" s="256"/>
      <c r="AD13" s="256"/>
      <c r="AE13" s="256"/>
      <c r="AF13" s="256"/>
    </row>
    <row r="14" spans="1:32" ht="51" customHeight="1">
      <c r="A14" s="265"/>
      <c r="B14" s="265"/>
      <c r="C14" s="265"/>
      <c r="D14" s="266"/>
      <c r="E14" s="257" t="s">
        <v>457</v>
      </c>
      <c r="F14" s="258"/>
      <c r="G14" s="258"/>
      <c r="H14" s="258"/>
      <c r="I14" s="258"/>
      <c r="J14" s="258"/>
      <c r="K14" s="259"/>
      <c r="L14" s="257" t="s">
        <v>457</v>
      </c>
      <c r="M14" s="258"/>
      <c r="N14" s="258"/>
      <c r="O14" s="258"/>
      <c r="P14" s="258"/>
      <c r="Q14" s="258"/>
      <c r="R14" s="259"/>
      <c r="S14" s="257" t="s">
        <v>457</v>
      </c>
      <c r="T14" s="258"/>
      <c r="U14" s="258"/>
      <c r="V14" s="258"/>
      <c r="W14" s="258"/>
      <c r="X14" s="258"/>
      <c r="Y14" s="259"/>
      <c r="Z14" s="257" t="s">
        <v>2</v>
      </c>
      <c r="AA14" s="258"/>
      <c r="AB14" s="258"/>
      <c r="AC14" s="258"/>
      <c r="AD14" s="258"/>
      <c r="AE14" s="258"/>
      <c r="AF14" s="259"/>
    </row>
    <row r="15" spans="1:32" ht="37.5" customHeight="1">
      <c r="A15" s="265"/>
      <c r="B15" s="265"/>
      <c r="C15" s="265"/>
      <c r="D15" s="256" t="s">
        <v>2</v>
      </c>
      <c r="E15" s="127" t="s">
        <v>458</v>
      </c>
      <c r="F15" s="255" t="s">
        <v>459</v>
      </c>
      <c r="G15" s="255"/>
      <c r="H15" s="255"/>
      <c r="I15" s="255"/>
      <c r="J15" s="255"/>
      <c r="K15" s="255"/>
      <c r="L15" s="127" t="s">
        <v>458</v>
      </c>
      <c r="M15" s="255" t="s">
        <v>459</v>
      </c>
      <c r="N15" s="255"/>
      <c r="O15" s="255"/>
      <c r="P15" s="255"/>
      <c r="Q15" s="255"/>
      <c r="R15" s="255"/>
      <c r="S15" s="127" t="s">
        <v>458</v>
      </c>
      <c r="T15" s="255" t="s">
        <v>459</v>
      </c>
      <c r="U15" s="255"/>
      <c r="V15" s="255"/>
      <c r="W15" s="255"/>
      <c r="X15" s="255"/>
      <c r="Y15" s="255"/>
      <c r="Z15" s="127" t="s">
        <v>458</v>
      </c>
      <c r="AA15" s="255" t="s">
        <v>459</v>
      </c>
      <c r="AB15" s="255"/>
      <c r="AC15" s="255"/>
      <c r="AD15" s="255"/>
      <c r="AE15" s="255"/>
      <c r="AF15" s="255"/>
    </row>
    <row r="16" spans="1:32" ht="66" customHeight="1">
      <c r="A16" s="266"/>
      <c r="B16" s="266"/>
      <c r="C16" s="266"/>
      <c r="D16" s="256"/>
      <c r="E16" s="80" t="s">
        <v>460</v>
      </c>
      <c r="F16" s="80" t="s">
        <v>460</v>
      </c>
      <c r="G16" s="128" t="s">
        <v>461</v>
      </c>
      <c r="H16" s="128" t="s">
        <v>462</v>
      </c>
      <c r="I16" s="128" t="s">
        <v>463</v>
      </c>
      <c r="J16" s="128" t="s">
        <v>464</v>
      </c>
      <c r="K16" s="128" t="s">
        <v>465</v>
      </c>
      <c r="L16" s="80" t="s">
        <v>460</v>
      </c>
      <c r="M16" s="80" t="s">
        <v>460</v>
      </c>
      <c r="N16" s="128" t="s">
        <v>461</v>
      </c>
      <c r="O16" s="128" t="s">
        <v>462</v>
      </c>
      <c r="P16" s="128" t="s">
        <v>463</v>
      </c>
      <c r="Q16" s="128" t="s">
        <v>464</v>
      </c>
      <c r="R16" s="129" t="s">
        <v>465</v>
      </c>
      <c r="S16" s="80" t="s">
        <v>460</v>
      </c>
      <c r="T16" s="80" t="s">
        <v>460</v>
      </c>
      <c r="U16" s="128" t="s">
        <v>461</v>
      </c>
      <c r="V16" s="128" t="s">
        <v>462</v>
      </c>
      <c r="W16" s="128" t="s">
        <v>463</v>
      </c>
      <c r="X16" s="128" t="s">
        <v>464</v>
      </c>
      <c r="Y16" s="128" t="s">
        <v>465</v>
      </c>
      <c r="Z16" s="80" t="s">
        <v>460</v>
      </c>
      <c r="AA16" s="80" t="s">
        <v>460</v>
      </c>
      <c r="AB16" s="128" t="s">
        <v>461</v>
      </c>
      <c r="AC16" s="128" t="s">
        <v>462</v>
      </c>
      <c r="AD16" s="128" t="s">
        <v>463</v>
      </c>
      <c r="AE16" s="128" t="s">
        <v>464</v>
      </c>
      <c r="AF16" s="129" t="s">
        <v>465</v>
      </c>
    </row>
    <row r="17" spans="1:32" ht="15.75">
      <c r="A17" s="130">
        <v>1</v>
      </c>
      <c r="B17" s="130">
        <v>2</v>
      </c>
      <c r="C17" s="130">
        <v>3</v>
      </c>
      <c r="D17" s="130">
        <v>5</v>
      </c>
      <c r="E17" s="131" t="s">
        <v>466</v>
      </c>
      <c r="F17" s="131" t="s">
        <v>467</v>
      </c>
      <c r="G17" s="131" t="s">
        <v>468</v>
      </c>
      <c r="H17" s="131" t="s">
        <v>469</v>
      </c>
      <c r="I17" s="131" t="s">
        <v>470</v>
      </c>
      <c r="J17" s="131" t="s">
        <v>471</v>
      </c>
      <c r="K17" s="131" t="s">
        <v>472</v>
      </c>
      <c r="L17" s="131" t="s">
        <v>473</v>
      </c>
      <c r="M17" s="131" t="s">
        <v>474</v>
      </c>
      <c r="N17" s="131" t="s">
        <v>475</v>
      </c>
      <c r="O17" s="131" t="s">
        <v>476</v>
      </c>
      <c r="P17" s="131" t="s">
        <v>477</v>
      </c>
      <c r="Q17" s="131" t="s">
        <v>478</v>
      </c>
      <c r="R17" s="131" t="s">
        <v>479</v>
      </c>
      <c r="S17" s="131" t="s">
        <v>480</v>
      </c>
      <c r="T17" s="131" t="s">
        <v>481</v>
      </c>
      <c r="U17" s="131" t="s">
        <v>482</v>
      </c>
      <c r="V17" s="131" t="s">
        <v>483</v>
      </c>
      <c r="W17" s="131" t="s">
        <v>484</v>
      </c>
      <c r="X17" s="131" t="s">
        <v>485</v>
      </c>
      <c r="Y17" s="131" t="s">
        <v>486</v>
      </c>
      <c r="Z17" s="131" t="s">
        <v>487</v>
      </c>
      <c r="AA17" s="131" t="s">
        <v>488</v>
      </c>
      <c r="AB17" s="131" t="s">
        <v>489</v>
      </c>
      <c r="AC17" s="131" t="s">
        <v>490</v>
      </c>
      <c r="AD17" s="131" t="s">
        <v>491</v>
      </c>
      <c r="AE17" s="131" t="s">
        <v>492</v>
      </c>
      <c r="AF17" s="131" t="s">
        <v>493</v>
      </c>
    </row>
    <row r="18" spans="1:32" ht="31.5">
      <c r="A18" s="4" t="s">
        <v>64</v>
      </c>
      <c r="B18" s="10" t="s">
        <v>65</v>
      </c>
      <c r="C18" s="136" t="s">
        <v>267</v>
      </c>
      <c r="D18" s="132">
        <v>683.150975381356</v>
      </c>
      <c r="E18" s="132">
        <v>0</v>
      </c>
      <c r="F18" s="132">
        <v>161.3000694915254</v>
      </c>
      <c r="G18" s="132">
        <v>5.65</v>
      </c>
      <c r="H18" s="132">
        <v>0</v>
      </c>
      <c r="I18" s="132">
        <v>18.5</v>
      </c>
      <c r="J18" s="132">
        <v>0</v>
      </c>
      <c r="K18" s="132">
        <v>92</v>
      </c>
      <c r="L18" s="132">
        <v>0</v>
      </c>
      <c r="M18" s="132">
        <v>204.53346690677964</v>
      </c>
      <c r="N18" s="132">
        <v>2</v>
      </c>
      <c r="O18" s="132">
        <v>0</v>
      </c>
      <c r="P18" s="132">
        <v>25.18</v>
      </c>
      <c r="Q18" s="132">
        <v>0</v>
      </c>
      <c r="R18" s="133">
        <v>112</v>
      </c>
      <c r="S18" s="132">
        <v>0</v>
      </c>
      <c r="T18" s="132">
        <v>127.46779661016951</v>
      </c>
      <c r="U18" s="132">
        <v>0</v>
      </c>
      <c r="V18" s="132">
        <v>0</v>
      </c>
      <c r="W18" s="132">
        <v>7.49</v>
      </c>
      <c r="X18" s="132">
        <v>0</v>
      </c>
      <c r="Y18" s="132">
        <v>87</v>
      </c>
      <c r="Z18" s="132">
        <v>0</v>
      </c>
      <c r="AA18" s="132">
        <f>F18+M18+T18</f>
        <v>493.3013330084745</v>
      </c>
      <c r="AB18" s="132">
        <f aca="true" t="shared" si="0" ref="AB18:AF28">G18+N18+U18</f>
        <v>7.65</v>
      </c>
      <c r="AC18" s="132">
        <f t="shared" si="0"/>
        <v>0</v>
      </c>
      <c r="AD18" s="132">
        <f t="shared" si="0"/>
        <v>51.17</v>
      </c>
      <c r="AE18" s="132">
        <f t="shared" si="0"/>
        <v>0</v>
      </c>
      <c r="AF18" s="132">
        <f t="shared" si="0"/>
        <v>291</v>
      </c>
    </row>
    <row r="19" spans="1:32" ht="15.75">
      <c r="A19" s="4" t="s">
        <v>66</v>
      </c>
      <c r="B19" s="10" t="s">
        <v>67</v>
      </c>
      <c r="C19" s="136" t="s">
        <v>267</v>
      </c>
      <c r="D19" s="132">
        <v>36.914354661016944</v>
      </c>
      <c r="E19" s="132">
        <v>0</v>
      </c>
      <c r="F19" s="132">
        <v>3.3898305084745766</v>
      </c>
      <c r="G19" s="132">
        <v>0</v>
      </c>
      <c r="H19" s="132">
        <v>0</v>
      </c>
      <c r="I19" s="132">
        <v>1</v>
      </c>
      <c r="J19" s="132">
        <v>0</v>
      </c>
      <c r="K19" s="132">
        <v>0</v>
      </c>
      <c r="L19" s="132">
        <v>0</v>
      </c>
      <c r="M19" s="132">
        <v>27.93130381355932</v>
      </c>
      <c r="N19" s="132">
        <v>0</v>
      </c>
      <c r="O19" s="132">
        <v>0</v>
      </c>
      <c r="P19" s="132">
        <v>6.99</v>
      </c>
      <c r="Q19" s="132">
        <v>0</v>
      </c>
      <c r="R19" s="133">
        <v>0</v>
      </c>
      <c r="S19" s="132">
        <v>0</v>
      </c>
      <c r="T19" s="132">
        <v>1.1016949152542375</v>
      </c>
      <c r="U19" s="132">
        <v>0</v>
      </c>
      <c r="V19" s="132">
        <v>0</v>
      </c>
      <c r="W19" s="132">
        <v>1</v>
      </c>
      <c r="X19" s="132">
        <v>0</v>
      </c>
      <c r="Y19" s="132">
        <v>0</v>
      </c>
      <c r="Z19" s="132">
        <v>0</v>
      </c>
      <c r="AA19" s="132">
        <f aca="true" t="shared" si="1" ref="AA19:AF82">F19+M19+T19</f>
        <v>32.422829237288134</v>
      </c>
      <c r="AB19" s="132">
        <f t="shared" si="0"/>
        <v>0</v>
      </c>
      <c r="AC19" s="132">
        <f t="shared" si="0"/>
        <v>0</v>
      </c>
      <c r="AD19" s="132">
        <f t="shared" si="0"/>
        <v>8.99</v>
      </c>
      <c r="AE19" s="132">
        <f t="shared" si="0"/>
        <v>0</v>
      </c>
      <c r="AF19" s="132">
        <f t="shared" si="0"/>
        <v>0</v>
      </c>
    </row>
    <row r="20" spans="1:32" ht="31.5">
      <c r="A20" s="4" t="s">
        <v>68</v>
      </c>
      <c r="B20" s="10" t="s">
        <v>69</v>
      </c>
      <c r="C20" s="136" t="s">
        <v>267</v>
      </c>
      <c r="D20" s="132">
        <v>557.517359279661</v>
      </c>
      <c r="E20" s="132">
        <v>0</v>
      </c>
      <c r="F20" s="132">
        <v>123.82542372881355</v>
      </c>
      <c r="G20" s="132">
        <v>0</v>
      </c>
      <c r="H20" s="132">
        <v>0</v>
      </c>
      <c r="I20" s="132">
        <v>14.500000000000002</v>
      </c>
      <c r="J20" s="132">
        <v>0</v>
      </c>
      <c r="K20" s="132">
        <v>92</v>
      </c>
      <c r="L20" s="132">
        <v>0</v>
      </c>
      <c r="M20" s="132">
        <v>169.08600334745762</v>
      </c>
      <c r="N20" s="132">
        <v>2</v>
      </c>
      <c r="O20" s="132">
        <v>0</v>
      </c>
      <c r="P20" s="132">
        <v>17.54</v>
      </c>
      <c r="Q20" s="132">
        <v>0</v>
      </c>
      <c r="R20" s="133">
        <v>112</v>
      </c>
      <c r="S20" s="132">
        <v>0</v>
      </c>
      <c r="T20" s="132">
        <v>126.36610169491527</v>
      </c>
      <c r="U20" s="132">
        <v>0</v>
      </c>
      <c r="V20" s="132">
        <v>0</v>
      </c>
      <c r="W20" s="132">
        <v>6.49</v>
      </c>
      <c r="X20" s="132">
        <v>0</v>
      </c>
      <c r="Y20" s="132">
        <v>87</v>
      </c>
      <c r="Z20" s="132">
        <v>0</v>
      </c>
      <c r="AA20" s="132">
        <f t="shared" si="1"/>
        <v>419.27752877118644</v>
      </c>
      <c r="AB20" s="132">
        <f t="shared" si="0"/>
        <v>2</v>
      </c>
      <c r="AC20" s="132">
        <f t="shared" si="0"/>
        <v>0</v>
      </c>
      <c r="AD20" s="132">
        <f t="shared" si="0"/>
        <v>38.53</v>
      </c>
      <c r="AE20" s="132">
        <f t="shared" si="0"/>
        <v>0</v>
      </c>
      <c r="AF20" s="132">
        <f t="shared" si="0"/>
        <v>291</v>
      </c>
    </row>
    <row r="21" spans="1:32" ht="63">
      <c r="A21" s="4" t="s">
        <v>70</v>
      </c>
      <c r="B21" s="10" t="s">
        <v>71</v>
      </c>
      <c r="C21" s="136" t="s">
        <v>267</v>
      </c>
      <c r="D21" s="132" t="s">
        <v>296</v>
      </c>
      <c r="E21" s="132" t="s">
        <v>296</v>
      </c>
      <c r="F21" s="132" t="s">
        <v>296</v>
      </c>
      <c r="G21" s="132" t="s">
        <v>296</v>
      </c>
      <c r="H21" s="132" t="s">
        <v>296</v>
      </c>
      <c r="I21" s="132" t="s">
        <v>296</v>
      </c>
      <c r="J21" s="132" t="s">
        <v>296</v>
      </c>
      <c r="K21" s="132" t="s">
        <v>296</v>
      </c>
      <c r="L21" s="132" t="s">
        <v>296</v>
      </c>
      <c r="M21" s="132" t="s">
        <v>296</v>
      </c>
      <c r="N21" s="132" t="s">
        <v>296</v>
      </c>
      <c r="O21" s="132" t="s">
        <v>296</v>
      </c>
      <c r="P21" s="132" t="s">
        <v>296</v>
      </c>
      <c r="Q21" s="132" t="s">
        <v>296</v>
      </c>
      <c r="R21" s="133" t="s">
        <v>296</v>
      </c>
      <c r="S21" s="132" t="s">
        <v>296</v>
      </c>
      <c r="T21" s="132" t="s">
        <v>296</v>
      </c>
      <c r="U21" s="132" t="s">
        <v>296</v>
      </c>
      <c r="V21" s="132" t="s">
        <v>296</v>
      </c>
      <c r="W21" s="132" t="s">
        <v>296</v>
      </c>
      <c r="X21" s="132" t="s">
        <v>296</v>
      </c>
      <c r="Y21" s="132" t="s">
        <v>296</v>
      </c>
      <c r="Z21" s="132" t="s">
        <v>296</v>
      </c>
      <c r="AA21" s="132" t="s">
        <v>296</v>
      </c>
      <c r="AB21" s="132" t="s">
        <v>296</v>
      </c>
      <c r="AC21" s="132" t="s">
        <v>296</v>
      </c>
      <c r="AD21" s="132" t="s">
        <v>296</v>
      </c>
      <c r="AE21" s="132" t="s">
        <v>296</v>
      </c>
      <c r="AF21" s="132" t="s">
        <v>296</v>
      </c>
    </row>
    <row r="22" spans="1:32" ht="31.5">
      <c r="A22" s="4" t="s">
        <v>72</v>
      </c>
      <c r="B22" s="10" t="s">
        <v>73</v>
      </c>
      <c r="C22" s="136" t="s">
        <v>267</v>
      </c>
      <c r="D22" s="132">
        <v>7.516159745762713</v>
      </c>
      <c r="E22" s="132">
        <v>0</v>
      </c>
      <c r="F22" s="132">
        <v>0</v>
      </c>
      <c r="G22" s="132">
        <v>0</v>
      </c>
      <c r="H22" s="132">
        <v>0</v>
      </c>
      <c r="I22" s="132">
        <v>0</v>
      </c>
      <c r="J22" s="132">
        <v>0</v>
      </c>
      <c r="K22" s="132">
        <v>0</v>
      </c>
      <c r="L22" s="132">
        <v>0</v>
      </c>
      <c r="M22" s="132">
        <v>7.516159745762713</v>
      </c>
      <c r="N22" s="132">
        <v>0</v>
      </c>
      <c r="O22" s="132">
        <v>0</v>
      </c>
      <c r="P22" s="132">
        <v>0.65</v>
      </c>
      <c r="Q22" s="132">
        <v>0</v>
      </c>
      <c r="R22" s="133">
        <v>0</v>
      </c>
      <c r="S22" s="132">
        <v>0</v>
      </c>
      <c r="T22" s="132">
        <v>0</v>
      </c>
      <c r="U22" s="132">
        <v>0</v>
      </c>
      <c r="V22" s="132">
        <v>0</v>
      </c>
      <c r="W22" s="132">
        <v>0</v>
      </c>
      <c r="X22" s="132">
        <v>0</v>
      </c>
      <c r="Y22" s="132">
        <v>0</v>
      </c>
      <c r="Z22" s="132">
        <v>0</v>
      </c>
      <c r="AA22" s="132">
        <f t="shared" si="1"/>
        <v>7.516159745762713</v>
      </c>
      <c r="AB22" s="132">
        <f t="shared" si="0"/>
        <v>0</v>
      </c>
      <c r="AC22" s="132">
        <f t="shared" si="0"/>
        <v>0</v>
      </c>
      <c r="AD22" s="132">
        <f t="shared" si="0"/>
        <v>0.65</v>
      </c>
      <c r="AE22" s="132">
        <f t="shared" si="0"/>
        <v>0</v>
      </c>
      <c r="AF22" s="132">
        <f t="shared" si="0"/>
        <v>0</v>
      </c>
    </row>
    <row r="23" spans="1:32" ht="47.25">
      <c r="A23" s="4" t="s">
        <v>74</v>
      </c>
      <c r="B23" s="10" t="s">
        <v>75</v>
      </c>
      <c r="C23" s="136" t="s">
        <v>267</v>
      </c>
      <c r="D23" s="132" t="s">
        <v>296</v>
      </c>
      <c r="E23" s="132" t="s">
        <v>296</v>
      </c>
      <c r="F23" s="132" t="s">
        <v>296</v>
      </c>
      <c r="G23" s="132" t="s">
        <v>296</v>
      </c>
      <c r="H23" s="132" t="s">
        <v>296</v>
      </c>
      <c r="I23" s="132" t="s">
        <v>296</v>
      </c>
      <c r="J23" s="132" t="s">
        <v>296</v>
      </c>
      <c r="K23" s="132" t="s">
        <v>296</v>
      </c>
      <c r="L23" s="132" t="s">
        <v>296</v>
      </c>
      <c r="M23" s="132" t="s">
        <v>296</v>
      </c>
      <c r="N23" s="132" t="s">
        <v>296</v>
      </c>
      <c r="O23" s="132" t="s">
        <v>296</v>
      </c>
      <c r="P23" s="132" t="s">
        <v>296</v>
      </c>
      <c r="Q23" s="132" t="s">
        <v>296</v>
      </c>
      <c r="R23" s="133" t="s">
        <v>296</v>
      </c>
      <c r="S23" s="132" t="s">
        <v>296</v>
      </c>
      <c r="T23" s="132" t="s">
        <v>296</v>
      </c>
      <c r="U23" s="132" t="s">
        <v>296</v>
      </c>
      <c r="V23" s="132" t="s">
        <v>296</v>
      </c>
      <c r="W23" s="132" t="s">
        <v>296</v>
      </c>
      <c r="X23" s="132" t="s">
        <v>296</v>
      </c>
      <c r="Y23" s="132" t="s">
        <v>296</v>
      </c>
      <c r="Z23" s="132" t="s">
        <v>296</v>
      </c>
      <c r="AA23" s="132" t="s">
        <v>296</v>
      </c>
      <c r="AB23" s="132" t="s">
        <v>296</v>
      </c>
      <c r="AC23" s="132" t="s">
        <v>296</v>
      </c>
      <c r="AD23" s="132" t="s">
        <v>296</v>
      </c>
      <c r="AE23" s="132" t="s">
        <v>296</v>
      </c>
      <c r="AF23" s="132" t="s">
        <v>296</v>
      </c>
    </row>
    <row r="24" spans="1:32" ht="15.75">
      <c r="A24" s="4" t="s">
        <v>76</v>
      </c>
      <c r="B24" s="10" t="s">
        <v>77</v>
      </c>
      <c r="C24" s="136" t="s">
        <v>267</v>
      </c>
      <c r="D24" s="132">
        <v>81.20310169491525</v>
      </c>
      <c r="E24" s="132">
        <v>0</v>
      </c>
      <c r="F24" s="132">
        <v>34.084815254237284</v>
      </c>
      <c r="G24" s="132">
        <v>5.65</v>
      </c>
      <c r="H24" s="132">
        <v>0</v>
      </c>
      <c r="I24" s="132">
        <v>3</v>
      </c>
      <c r="J24" s="132">
        <v>0</v>
      </c>
      <c r="K24" s="132">
        <v>0</v>
      </c>
      <c r="L24" s="132">
        <v>0</v>
      </c>
      <c r="M24" s="132">
        <v>0</v>
      </c>
      <c r="N24" s="132">
        <v>0</v>
      </c>
      <c r="O24" s="132">
        <v>0</v>
      </c>
      <c r="P24" s="132">
        <v>0</v>
      </c>
      <c r="Q24" s="132">
        <v>0</v>
      </c>
      <c r="R24" s="133">
        <v>0</v>
      </c>
      <c r="S24" s="132">
        <v>0</v>
      </c>
      <c r="T24" s="132">
        <v>0</v>
      </c>
      <c r="U24" s="132">
        <v>0</v>
      </c>
      <c r="V24" s="132">
        <v>0</v>
      </c>
      <c r="W24" s="132">
        <v>0</v>
      </c>
      <c r="X24" s="132">
        <v>0</v>
      </c>
      <c r="Y24" s="132">
        <v>0</v>
      </c>
      <c r="Z24" s="132">
        <v>0</v>
      </c>
      <c r="AA24" s="132">
        <f t="shared" si="1"/>
        <v>34.084815254237284</v>
      </c>
      <c r="AB24" s="132">
        <f t="shared" si="0"/>
        <v>5.65</v>
      </c>
      <c r="AC24" s="132">
        <f t="shared" si="0"/>
        <v>0</v>
      </c>
      <c r="AD24" s="132">
        <f t="shared" si="0"/>
        <v>3</v>
      </c>
      <c r="AE24" s="132">
        <f t="shared" si="0"/>
        <v>0</v>
      </c>
      <c r="AF24" s="132">
        <f t="shared" si="0"/>
        <v>0</v>
      </c>
    </row>
    <row r="25" spans="1:32" ht="15.75">
      <c r="A25" s="4" t="s">
        <v>16</v>
      </c>
      <c r="B25" s="10" t="s">
        <v>51</v>
      </c>
      <c r="C25" s="136" t="s">
        <v>267</v>
      </c>
      <c r="D25" s="132">
        <v>683.150975381356</v>
      </c>
      <c r="E25" s="132">
        <v>0</v>
      </c>
      <c r="F25" s="132">
        <v>161.3000694915254</v>
      </c>
      <c r="G25" s="132">
        <v>5.65</v>
      </c>
      <c r="H25" s="132">
        <v>0</v>
      </c>
      <c r="I25" s="132">
        <v>18.5</v>
      </c>
      <c r="J25" s="132">
        <v>0</v>
      </c>
      <c r="K25" s="132">
        <v>92</v>
      </c>
      <c r="L25" s="132">
        <v>0</v>
      </c>
      <c r="M25" s="132">
        <v>204.53346690677964</v>
      </c>
      <c r="N25" s="132">
        <v>2</v>
      </c>
      <c r="O25" s="132">
        <v>0</v>
      </c>
      <c r="P25" s="132">
        <v>25.18</v>
      </c>
      <c r="Q25" s="132">
        <v>0</v>
      </c>
      <c r="R25" s="133">
        <v>112</v>
      </c>
      <c r="S25" s="132">
        <v>0</v>
      </c>
      <c r="T25" s="132">
        <v>127.46779661016951</v>
      </c>
      <c r="U25" s="132">
        <v>0</v>
      </c>
      <c r="V25" s="132">
        <v>0</v>
      </c>
      <c r="W25" s="132">
        <v>7.49</v>
      </c>
      <c r="X25" s="132">
        <v>0</v>
      </c>
      <c r="Y25" s="132">
        <v>87</v>
      </c>
      <c r="Z25" s="132">
        <v>0</v>
      </c>
      <c r="AA25" s="132">
        <f t="shared" si="1"/>
        <v>493.3013330084745</v>
      </c>
      <c r="AB25" s="132">
        <f t="shared" si="0"/>
        <v>7.65</v>
      </c>
      <c r="AC25" s="132">
        <f t="shared" si="0"/>
        <v>0</v>
      </c>
      <c r="AD25" s="132">
        <f t="shared" si="0"/>
        <v>51.17</v>
      </c>
      <c r="AE25" s="132">
        <f t="shared" si="0"/>
        <v>0</v>
      </c>
      <c r="AF25" s="132">
        <f t="shared" si="0"/>
        <v>291</v>
      </c>
    </row>
    <row r="26" spans="1:32" ht="31.5">
      <c r="A26" s="4" t="s">
        <v>17</v>
      </c>
      <c r="B26" s="10" t="s">
        <v>47</v>
      </c>
      <c r="C26" s="136" t="s">
        <v>267</v>
      </c>
      <c r="D26" s="132">
        <v>36.914354661016944</v>
      </c>
      <c r="E26" s="132">
        <v>0</v>
      </c>
      <c r="F26" s="132">
        <v>3.3898305084745766</v>
      </c>
      <c r="G26" s="132">
        <v>0</v>
      </c>
      <c r="H26" s="132">
        <v>0</v>
      </c>
      <c r="I26" s="132">
        <v>1</v>
      </c>
      <c r="J26" s="132">
        <v>0</v>
      </c>
      <c r="K26" s="132">
        <v>0</v>
      </c>
      <c r="L26" s="132">
        <v>0</v>
      </c>
      <c r="M26" s="132">
        <v>27.93130381355932</v>
      </c>
      <c r="N26" s="132">
        <v>0</v>
      </c>
      <c r="O26" s="132">
        <v>0</v>
      </c>
      <c r="P26" s="132">
        <v>6.99</v>
      </c>
      <c r="Q26" s="132">
        <v>0</v>
      </c>
      <c r="R26" s="132">
        <v>0</v>
      </c>
      <c r="S26" s="132">
        <v>0</v>
      </c>
      <c r="T26" s="132">
        <v>1.1016949152542375</v>
      </c>
      <c r="U26" s="132">
        <v>0</v>
      </c>
      <c r="V26" s="132">
        <v>0</v>
      </c>
      <c r="W26" s="132">
        <v>1</v>
      </c>
      <c r="X26" s="132">
        <v>0</v>
      </c>
      <c r="Y26" s="132">
        <v>0</v>
      </c>
      <c r="Z26" s="132">
        <v>0</v>
      </c>
      <c r="AA26" s="132">
        <f t="shared" si="1"/>
        <v>32.422829237288134</v>
      </c>
      <c r="AB26" s="132">
        <f t="shared" si="0"/>
        <v>0</v>
      </c>
      <c r="AC26" s="132">
        <f t="shared" si="0"/>
        <v>0</v>
      </c>
      <c r="AD26" s="132">
        <f t="shared" si="0"/>
        <v>8.99</v>
      </c>
      <c r="AE26" s="132">
        <f t="shared" si="0"/>
        <v>0</v>
      </c>
      <c r="AF26" s="132">
        <f t="shared" si="0"/>
        <v>0</v>
      </c>
    </row>
    <row r="27" spans="1:32" ht="47.25">
      <c r="A27" s="4" t="s">
        <v>19</v>
      </c>
      <c r="B27" s="10" t="s">
        <v>48</v>
      </c>
      <c r="C27" s="136" t="s">
        <v>267</v>
      </c>
      <c r="D27" s="132">
        <v>13.25875127118644</v>
      </c>
      <c r="E27" s="132">
        <v>0</v>
      </c>
      <c r="F27" s="132">
        <v>3.3898305084745766</v>
      </c>
      <c r="G27" s="132">
        <v>0</v>
      </c>
      <c r="H27" s="132">
        <v>0</v>
      </c>
      <c r="I27" s="132">
        <v>1</v>
      </c>
      <c r="J27" s="132">
        <v>0</v>
      </c>
      <c r="K27" s="132">
        <v>0</v>
      </c>
      <c r="L27" s="132">
        <v>0</v>
      </c>
      <c r="M27" s="132">
        <v>4.275700423728813</v>
      </c>
      <c r="N27" s="132">
        <v>0</v>
      </c>
      <c r="O27" s="132">
        <v>0</v>
      </c>
      <c r="P27" s="132">
        <v>1</v>
      </c>
      <c r="Q27" s="132">
        <v>0</v>
      </c>
      <c r="R27" s="133">
        <v>0</v>
      </c>
      <c r="S27" s="132">
        <v>0</v>
      </c>
      <c r="T27" s="132">
        <v>1.1016949152542375</v>
      </c>
      <c r="U27" s="132">
        <v>0</v>
      </c>
      <c r="V27" s="132">
        <v>0</v>
      </c>
      <c r="W27" s="132">
        <v>1</v>
      </c>
      <c r="X27" s="132">
        <v>0</v>
      </c>
      <c r="Y27" s="132">
        <v>0</v>
      </c>
      <c r="Z27" s="132">
        <v>0</v>
      </c>
      <c r="AA27" s="132">
        <f t="shared" si="1"/>
        <v>8.767225847457627</v>
      </c>
      <c r="AB27" s="132">
        <f t="shared" si="0"/>
        <v>0</v>
      </c>
      <c r="AC27" s="132">
        <f t="shared" si="0"/>
        <v>0</v>
      </c>
      <c r="AD27" s="132">
        <f t="shared" si="0"/>
        <v>3</v>
      </c>
      <c r="AE27" s="132">
        <f t="shared" si="0"/>
        <v>0</v>
      </c>
      <c r="AF27" s="132">
        <f t="shared" si="0"/>
        <v>0</v>
      </c>
    </row>
    <row r="28" spans="1:32" ht="63">
      <c r="A28" s="4" t="s">
        <v>27</v>
      </c>
      <c r="B28" s="10" t="s">
        <v>49</v>
      </c>
      <c r="C28" s="136" t="s">
        <v>225</v>
      </c>
      <c r="D28" s="132">
        <v>13.25875127118644</v>
      </c>
      <c r="E28" s="132">
        <v>0</v>
      </c>
      <c r="F28" s="132">
        <v>3.3898305084745766</v>
      </c>
      <c r="G28" s="132">
        <v>0</v>
      </c>
      <c r="H28" s="132">
        <v>0</v>
      </c>
      <c r="I28" s="132">
        <v>1</v>
      </c>
      <c r="J28" s="132">
        <v>0</v>
      </c>
      <c r="K28" s="132">
        <v>0</v>
      </c>
      <c r="L28" s="132">
        <v>0</v>
      </c>
      <c r="M28" s="132">
        <v>4.275700423728813</v>
      </c>
      <c r="N28" s="132">
        <v>0</v>
      </c>
      <c r="O28" s="132">
        <v>0</v>
      </c>
      <c r="P28" s="132">
        <v>1</v>
      </c>
      <c r="Q28" s="132">
        <v>0</v>
      </c>
      <c r="R28" s="133">
        <v>0</v>
      </c>
      <c r="S28" s="132">
        <v>0</v>
      </c>
      <c r="T28" s="132">
        <v>1.1016949152542375</v>
      </c>
      <c r="U28" s="132">
        <v>0</v>
      </c>
      <c r="V28" s="132">
        <v>0</v>
      </c>
      <c r="W28" s="132">
        <v>1</v>
      </c>
      <c r="X28" s="132">
        <v>0</v>
      </c>
      <c r="Y28" s="132">
        <v>0</v>
      </c>
      <c r="Z28" s="132">
        <v>0</v>
      </c>
      <c r="AA28" s="132">
        <f t="shared" si="1"/>
        <v>8.767225847457627</v>
      </c>
      <c r="AB28" s="132">
        <f t="shared" si="0"/>
        <v>0</v>
      </c>
      <c r="AC28" s="132">
        <f t="shared" si="0"/>
        <v>0</v>
      </c>
      <c r="AD28" s="132">
        <f t="shared" si="0"/>
        <v>3</v>
      </c>
      <c r="AE28" s="132">
        <f t="shared" si="0"/>
        <v>0</v>
      </c>
      <c r="AF28" s="132">
        <f t="shared" si="0"/>
        <v>0</v>
      </c>
    </row>
    <row r="29" spans="1:32" ht="63">
      <c r="A29" s="4" t="s">
        <v>28</v>
      </c>
      <c r="B29" s="10" t="s">
        <v>312</v>
      </c>
      <c r="C29" s="136" t="s">
        <v>267</v>
      </c>
      <c r="D29" s="132" t="s">
        <v>296</v>
      </c>
      <c r="E29" s="132" t="s">
        <v>296</v>
      </c>
      <c r="F29" s="132" t="s">
        <v>296</v>
      </c>
      <c r="G29" s="132" t="s">
        <v>296</v>
      </c>
      <c r="H29" s="132" t="s">
        <v>296</v>
      </c>
      <c r="I29" s="132" t="s">
        <v>296</v>
      </c>
      <c r="J29" s="132" t="s">
        <v>296</v>
      </c>
      <c r="K29" s="132" t="s">
        <v>296</v>
      </c>
      <c r="L29" s="132" t="s">
        <v>296</v>
      </c>
      <c r="M29" s="132" t="s">
        <v>296</v>
      </c>
      <c r="N29" s="132" t="s">
        <v>296</v>
      </c>
      <c r="O29" s="132" t="s">
        <v>296</v>
      </c>
      <c r="P29" s="132" t="s">
        <v>296</v>
      </c>
      <c r="Q29" s="132" t="s">
        <v>296</v>
      </c>
      <c r="R29" s="132" t="s">
        <v>296</v>
      </c>
      <c r="S29" s="132" t="s">
        <v>296</v>
      </c>
      <c r="T29" s="132" t="s">
        <v>296</v>
      </c>
      <c r="U29" s="132" t="s">
        <v>296</v>
      </c>
      <c r="V29" s="132" t="s">
        <v>296</v>
      </c>
      <c r="W29" s="132" t="s">
        <v>296</v>
      </c>
      <c r="X29" s="132" t="s">
        <v>296</v>
      </c>
      <c r="Y29" s="132" t="s">
        <v>296</v>
      </c>
      <c r="Z29" s="132" t="s">
        <v>296</v>
      </c>
      <c r="AA29" s="132" t="s">
        <v>296</v>
      </c>
      <c r="AB29" s="132" t="s">
        <v>296</v>
      </c>
      <c r="AC29" s="132" t="s">
        <v>296</v>
      </c>
      <c r="AD29" s="132" t="s">
        <v>296</v>
      </c>
      <c r="AE29" s="132" t="s">
        <v>296</v>
      </c>
      <c r="AF29" s="132" t="s">
        <v>296</v>
      </c>
    </row>
    <row r="30" spans="1:32" ht="63">
      <c r="A30" s="4" t="s">
        <v>29</v>
      </c>
      <c r="B30" s="10" t="s">
        <v>50</v>
      </c>
      <c r="C30" s="136" t="s">
        <v>267</v>
      </c>
      <c r="D30" s="132" t="s">
        <v>296</v>
      </c>
      <c r="E30" s="132" t="s">
        <v>296</v>
      </c>
      <c r="F30" s="132" t="s">
        <v>296</v>
      </c>
      <c r="G30" s="132" t="s">
        <v>296</v>
      </c>
      <c r="H30" s="132" t="s">
        <v>296</v>
      </c>
      <c r="I30" s="132" t="s">
        <v>296</v>
      </c>
      <c r="J30" s="132" t="s">
        <v>296</v>
      </c>
      <c r="K30" s="132" t="s">
        <v>296</v>
      </c>
      <c r="L30" s="132" t="s">
        <v>296</v>
      </c>
      <c r="M30" s="132" t="s">
        <v>296</v>
      </c>
      <c r="N30" s="132" t="s">
        <v>296</v>
      </c>
      <c r="O30" s="132" t="s">
        <v>296</v>
      </c>
      <c r="P30" s="132" t="s">
        <v>296</v>
      </c>
      <c r="Q30" s="132" t="s">
        <v>296</v>
      </c>
      <c r="R30" s="132" t="s">
        <v>296</v>
      </c>
      <c r="S30" s="132" t="s">
        <v>296</v>
      </c>
      <c r="T30" s="132" t="s">
        <v>296</v>
      </c>
      <c r="U30" s="132" t="s">
        <v>296</v>
      </c>
      <c r="V30" s="132" t="s">
        <v>296</v>
      </c>
      <c r="W30" s="132" t="s">
        <v>296</v>
      </c>
      <c r="X30" s="132" t="s">
        <v>296</v>
      </c>
      <c r="Y30" s="132" t="s">
        <v>296</v>
      </c>
      <c r="Z30" s="132" t="s">
        <v>296</v>
      </c>
      <c r="AA30" s="132" t="s">
        <v>296</v>
      </c>
      <c r="AB30" s="132" t="s">
        <v>296</v>
      </c>
      <c r="AC30" s="132" t="s">
        <v>296</v>
      </c>
      <c r="AD30" s="132" t="s">
        <v>296</v>
      </c>
      <c r="AE30" s="132" t="s">
        <v>296</v>
      </c>
      <c r="AF30" s="132" t="s">
        <v>296</v>
      </c>
    </row>
    <row r="31" spans="1:32" ht="47.25">
      <c r="A31" s="4" t="s">
        <v>20</v>
      </c>
      <c r="B31" s="10" t="s">
        <v>78</v>
      </c>
      <c r="C31" s="136" t="s">
        <v>267</v>
      </c>
      <c r="D31" s="132" t="s">
        <v>296</v>
      </c>
      <c r="E31" s="132" t="s">
        <v>296</v>
      </c>
      <c r="F31" s="132" t="s">
        <v>296</v>
      </c>
      <c r="G31" s="132" t="s">
        <v>296</v>
      </c>
      <c r="H31" s="132" t="s">
        <v>296</v>
      </c>
      <c r="I31" s="132" t="s">
        <v>296</v>
      </c>
      <c r="J31" s="132" t="s">
        <v>296</v>
      </c>
      <c r="K31" s="132" t="s">
        <v>296</v>
      </c>
      <c r="L31" s="132" t="s">
        <v>296</v>
      </c>
      <c r="M31" s="132" t="s">
        <v>296</v>
      </c>
      <c r="N31" s="132" t="s">
        <v>296</v>
      </c>
      <c r="O31" s="132" t="s">
        <v>296</v>
      </c>
      <c r="P31" s="132" t="s">
        <v>296</v>
      </c>
      <c r="Q31" s="132" t="s">
        <v>296</v>
      </c>
      <c r="R31" s="132" t="s">
        <v>296</v>
      </c>
      <c r="S31" s="132" t="s">
        <v>296</v>
      </c>
      <c r="T31" s="132" t="s">
        <v>296</v>
      </c>
      <c r="U31" s="132" t="s">
        <v>296</v>
      </c>
      <c r="V31" s="132" t="s">
        <v>296</v>
      </c>
      <c r="W31" s="132" t="s">
        <v>296</v>
      </c>
      <c r="X31" s="132" t="s">
        <v>296</v>
      </c>
      <c r="Y31" s="132" t="s">
        <v>296</v>
      </c>
      <c r="Z31" s="132" t="s">
        <v>296</v>
      </c>
      <c r="AA31" s="132" t="s">
        <v>296</v>
      </c>
      <c r="AB31" s="132" t="s">
        <v>296</v>
      </c>
      <c r="AC31" s="132" t="s">
        <v>296</v>
      </c>
      <c r="AD31" s="132" t="s">
        <v>296</v>
      </c>
      <c r="AE31" s="132" t="s">
        <v>296</v>
      </c>
      <c r="AF31" s="132" t="s">
        <v>296</v>
      </c>
    </row>
    <row r="32" spans="1:32" ht="63">
      <c r="A32" s="4" t="s">
        <v>30</v>
      </c>
      <c r="B32" s="10" t="s">
        <v>79</v>
      </c>
      <c r="C32" s="136" t="s">
        <v>267</v>
      </c>
      <c r="D32" s="132" t="s">
        <v>296</v>
      </c>
      <c r="E32" s="132" t="s">
        <v>296</v>
      </c>
      <c r="F32" s="132" t="s">
        <v>296</v>
      </c>
      <c r="G32" s="132" t="s">
        <v>296</v>
      </c>
      <c r="H32" s="132" t="s">
        <v>296</v>
      </c>
      <c r="I32" s="132" t="s">
        <v>296</v>
      </c>
      <c r="J32" s="132" t="s">
        <v>296</v>
      </c>
      <c r="K32" s="132" t="s">
        <v>296</v>
      </c>
      <c r="L32" s="132" t="s">
        <v>296</v>
      </c>
      <c r="M32" s="132" t="s">
        <v>296</v>
      </c>
      <c r="N32" s="132" t="s">
        <v>296</v>
      </c>
      <c r="O32" s="132" t="s">
        <v>296</v>
      </c>
      <c r="P32" s="132" t="s">
        <v>296</v>
      </c>
      <c r="Q32" s="132" t="s">
        <v>296</v>
      </c>
      <c r="R32" s="132" t="s">
        <v>296</v>
      </c>
      <c r="S32" s="132" t="s">
        <v>296</v>
      </c>
      <c r="T32" s="132" t="s">
        <v>296</v>
      </c>
      <c r="U32" s="132" t="s">
        <v>296</v>
      </c>
      <c r="V32" s="132" t="s">
        <v>296</v>
      </c>
      <c r="W32" s="132" t="s">
        <v>296</v>
      </c>
      <c r="X32" s="132" t="s">
        <v>296</v>
      </c>
      <c r="Y32" s="132" t="s">
        <v>296</v>
      </c>
      <c r="Z32" s="132" t="s">
        <v>296</v>
      </c>
      <c r="AA32" s="132" t="s">
        <v>296</v>
      </c>
      <c r="AB32" s="132" t="s">
        <v>296</v>
      </c>
      <c r="AC32" s="132" t="s">
        <v>296</v>
      </c>
      <c r="AD32" s="132" t="s">
        <v>296</v>
      </c>
      <c r="AE32" s="132" t="s">
        <v>296</v>
      </c>
      <c r="AF32" s="132" t="s">
        <v>296</v>
      </c>
    </row>
    <row r="33" spans="1:32" ht="47.25">
      <c r="A33" s="4" t="s">
        <v>31</v>
      </c>
      <c r="B33" s="10" t="s">
        <v>80</v>
      </c>
      <c r="C33" s="136" t="s">
        <v>267</v>
      </c>
      <c r="D33" s="132" t="s">
        <v>296</v>
      </c>
      <c r="E33" s="132" t="s">
        <v>296</v>
      </c>
      <c r="F33" s="132" t="s">
        <v>296</v>
      </c>
      <c r="G33" s="132" t="s">
        <v>296</v>
      </c>
      <c r="H33" s="132" t="s">
        <v>296</v>
      </c>
      <c r="I33" s="132" t="s">
        <v>296</v>
      </c>
      <c r="J33" s="132" t="s">
        <v>296</v>
      </c>
      <c r="K33" s="132" t="s">
        <v>296</v>
      </c>
      <c r="L33" s="132" t="s">
        <v>296</v>
      </c>
      <c r="M33" s="132" t="s">
        <v>296</v>
      </c>
      <c r="N33" s="132" t="s">
        <v>296</v>
      </c>
      <c r="O33" s="132" t="s">
        <v>296</v>
      </c>
      <c r="P33" s="132" t="s">
        <v>296</v>
      </c>
      <c r="Q33" s="132" t="s">
        <v>296</v>
      </c>
      <c r="R33" s="132" t="s">
        <v>296</v>
      </c>
      <c r="S33" s="132" t="s">
        <v>296</v>
      </c>
      <c r="T33" s="132" t="s">
        <v>296</v>
      </c>
      <c r="U33" s="132" t="s">
        <v>296</v>
      </c>
      <c r="V33" s="132" t="s">
        <v>296</v>
      </c>
      <c r="W33" s="132" t="s">
        <v>296</v>
      </c>
      <c r="X33" s="132" t="s">
        <v>296</v>
      </c>
      <c r="Y33" s="132" t="s">
        <v>296</v>
      </c>
      <c r="Z33" s="132" t="s">
        <v>296</v>
      </c>
      <c r="AA33" s="132" t="s">
        <v>296</v>
      </c>
      <c r="AB33" s="132" t="s">
        <v>296</v>
      </c>
      <c r="AC33" s="132" t="s">
        <v>296</v>
      </c>
      <c r="AD33" s="132" t="s">
        <v>296</v>
      </c>
      <c r="AE33" s="132" t="s">
        <v>296</v>
      </c>
      <c r="AF33" s="132" t="s">
        <v>296</v>
      </c>
    </row>
    <row r="34" spans="1:32" ht="47.25">
      <c r="A34" s="4" t="s">
        <v>21</v>
      </c>
      <c r="B34" s="10" t="s">
        <v>81</v>
      </c>
      <c r="C34" s="136" t="s">
        <v>267</v>
      </c>
      <c r="D34" s="132" t="s">
        <v>296</v>
      </c>
      <c r="E34" s="132" t="s">
        <v>296</v>
      </c>
      <c r="F34" s="132" t="s">
        <v>296</v>
      </c>
      <c r="G34" s="132" t="s">
        <v>296</v>
      </c>
      <c r="H34" s="132" t="s">
        <v>296</v>
      </c>
      <c r="I34" s="132" t="s">
        <v>296</v>
      </c>
      <c r="J34" s="132" t="s">
        <v>296</v>
      </c>
      <c r="K34" s="132" t="s">
        <v>296</v>
      </c>
      <c r="L34" s="132" t="s">
        <v>296</v>
      </c>
      <c r="M34" s="132" t="s">
        <v>296</v>
      </c>
      <c r="N34" s="132" t="s">
        <v>296</v>
      </c>
      <c r="O34" s="132" t="s">
        <v>296</v>
      </c>
      <c r="P34" s="132" t="s">
        <v>296</v>
      </c>
      <c r="Q34" s="132" t="s">
        <v>296</v>
      </c>
      <c r="R34" s="132" t="s">
        <v>296</v>
      </c>
      <c r="S34" s="132" t="s">
        <v>296</v>
      </c>
      <c r="T34" s="132" t="s">
        <v>296</v>
      </c>
      <c r="U34" s="132" t="s">
        <v>296</v>
      </c>
      <c r="V34" s="132" t="s">
        <v>296</v>
      </c>
      <c r="W34" s="132" t="s">
        <v>296</v>
      </c>
      <c r="X34" s="132" t="s">
        <v>296</v>
      </c>
      <c r="Y34" s="132" t="s">
        <v>296</v>
      </c>
      <c r="Z34" s="132" t="s">
        <v>296</v>
      </c>
      <c r="AA34" s="132" t="s">
        <v>296</v>
      </c>
      <c r="AB34" s="132" t="s">
        <v>296</v>
      </c>
      <c r="AC34" s="132" t="s">
        <v>296</v>
      </c>
      <c r="AD34" s="132" t="s">
        <v>296</v>
      </c>
      <c r="AE34" s="132" t="s">
        <v>296</v>
      </c>
      <c r="AF34" s="132" t="s">
        <v>296</v>
      </c>
    </row>
    <row r="35" spans="1:32" ht="31.5">
      <c r="A35" s="4" t="s">
        <v>32</v>
      </c>
      <c r="B35" s="10" t="s">
        <v>82</v>
      </c>
      <c r="C35" s="136" t="s">
        <v>267</v>
      </c>
      <c r="D35" s="132" t="s">
        <v>296</v>
      </c>
      <c r="E35" s="132" t="s">
        <v>296</v>
      </c>
      <c r="F35" s="132" t="s">
        <v>296</v>
      </c>
      <c r="G35" s="132" t="s">
        <v>296</v>
      </c>
      <c r="H35" s="132" t="s">
        <v>296</v>
      </c>
      <c r="I35" s="132" t="s">
        <v>296</v>
      </c>
      <c r="J35" s="132" t="s">
        <v>296</v>
      </c>
      <c r="K35" s="132" t="s">
        <v>296</v>
      </c>
      <c r="L35" s="132" t="s">
        <v>296</v>
      </c>
      <c r="M35" s="132" t="s">
        <v>296</v>
      </c>
      <c r="N35" s="132" t="s">
        <v>296</v>
      </c>
      <c r="O35" s="132" t="s">
        <v>296</v>
      </c>
      <c r="P35" s="132" t="s">
        <v>296</v>
      </c>
      <c r="Q35" s="132" t="s">
        <v>296</v>
      </c>
      <c r="R35" s="132" t="s">
        <v>296</v>
      </c>
      <c r="S35" s="132" t="s">
        <v>296</v>
      </c>
      <c r="T35" s="132" t="s">
        <v>296</v>
      </c>
      <c r="U35" s="132" t="s">
        <v>296</v>
      </c>
      <c r="V35" s="132" t="s">
        <v>296</v>
      </c>
      <c r="W35" s="132" t="s">
        <v>296</v>
      </c>
      <c r="X35" s="132" t="s">
        <v>296</v>
      </c>
      <c r="Y35" s="132" t="s">
        <v>296</v>
      </c>
      <c r="Z35" s="132" t="s">
        <v>296</v>
      </c>
      <c r="AA35" s="132" t="s">
        <v>296</v>
      </c>
      <c r="AB35" s="132" t="s">
        <v>296</v>
      </c>
      <c r="AC35" s="132" t="s">
        <v>296</v>
      </c>
      <c r="AD35" s="132" t="s">
        <v>296</v>
      </c>
      <c r="AE35" s="132" t="s">
        <v>296</v>
      </c>
      <c r="AF35" s="132" t="s">
        <v>296</v>
      </c>
    </row>
    <row r="36" spans="1:32" ht="119.25" customHeight="1">
      <c r="A36" s="4" t="s">
        <v>32</v>
      </c>
      <c r="B36" s="10" t="s">
        <v>83</v>
      </c>
      <c r="C36" s="136" t="s">
        <v>267</v>
      </c>
      <c r="D36" s="132" t="s">
        <v>296</v>
      </c>
      <c r="E36" s="132" t="s">
        <v>296</v>
      </c>
      <c r="F36" s="132" t="s">
        <v>296</v>
      </c>
      <c r="G36" s="132" t="s">
        <v>296</v>
      </c>
      <c r="H36" s="132" t="s">
        <v>296</v>
      </c>
      <c r="I36" s="132" t="s">
        <v>296</v>
      </c>
      <c r="J36" s="132" t="s">
        <v>296</v>
      </c>
      <c r="K36" s="132" t="s">
        <v>296</v>
      </c>
      <c r="L36" s="132" t="s">
        <v>296</v>
      </c>
      <c r="M36" s="132" t="s">
        <v>296</v>
      </c>
      <c r="N36" s="132" t="s">
        <v>296</v>
      </c>
      <c r="O36" s="132" t="s">
        <v>296</v>
      </c>
      <c r="P36" s="132" t="s">
        <v>296</v>
      </c>
      <c r="Q36" s="132" t="s">
        <v>296</v>
      </c>
      <c r="R36" s="132" t="s">
        <v>296</v>
      </c>
      <c r="S36" s="132" t="s">
        <v>296</v>
      </c>
      <c r="T36" s="132" t="s">
        <v>296</v>
      </c>
      <c r="U36" s="132" t="s">
        <v>296</v>
      </c>
      <c r="V36" s="132" t="s">
        <v>296</v>
      </c>
      <c r="W36" s="132" t="s">
        <v>296</v>
      </c>
      <c r="X36" s="132" t="s">
        <v>296</v>
      </c>
      <c r="Y36" s="132" t="s">
        <v>296</v>
      </c>
      <c r="Z36" s="132" t="s">
        <v>296</v>
      </c>
      <c r="AA36" s="132" t="s">
        <v>296</v>
      </c>
      <c r="AB36" s="132" t="s">
        <v>296</v>
      </c>
      <c r="AC36" s="132" t="s">
        <v>296</v>
      </c>
      <c r="AD36" s="132" t="s">
        <v>296</v>
      </c>
      <c r="AE36" s="132" t="s">
        <v>296</v>
      </c>
      <c r="AF36" s="132" t="s">
        <v>296</v>
      </c>
    </row>
    <row r="37" spans="1:32" ht="105.75" customHeight="1">
      <c r="A37" s="4" t="s">
        <v>32</v>
      </c>
      <c r="B37" s="10" t="s">
        <v>84</v>
      </c>
      <c r="C37" s="136" t="s">
        <v>267</v>
      </c>
      <c r="D37" s="132" t="s">
        <v>296</v>
      </c>
      <c r="E37" s="132" t="s">
        <v>296</v>
      </c>
      <c r="F37" s="132" t="s">
        <v>296</v>
      </c>
      <c r="G37" s="132" t="s">
        <v>296</v>
      </c>
      <c r="H37" s="132" t="s">
        <v>296</v>
      </c>
      <c r="I37" s="132" t="s">
        <v>296</v>
      </c>
      <c r="J37" s="132" t="s">
        <v>296</v>
      </c>
      <c r="K37" s="132" t="s">
        <v>296</v>
      </c>
      <c r="L37" s="132" t="s">
        <v>296</v>
      </c>
      <c r="M37" s="132" t="s">
        <v>296</v>
      </c>
      <c r="N37" s="132" t="s">
        <v>296</v>
      </c>
      <c r="O37" s="132" t="s">
        <v>296</v>
      </c>
      <c r="P37" s="132" t="s">
        <v>296</v>
      </c>
      <c r="Q37" s="132" t="s">
        <v>296</v>
      </c>
      <c r="R37" s="132" t="s">
        <v>296</v>
      </c>
      <c r="S37" s="132" t="s">
        <v>296</v>
      </c>
      <c r="T37" s="132" t="s">
        <v>296</v>
      </c>
      <c r="U37" s="132" t="s">
        <v>296</v>
      </c>
      <c r="V37" s="132" t="s">
        <v>296</v>
      </c>
      <c r="W37" s="132" t="s">
        <v>296</v>
      </c>
      <c r="X37" s="132" t="s">
        <v>296</v>
      </c>
      <c r="Y37" s="132" t="s">
        <v>296</v>
      </c>
      <c r="Z37" s="132" t="s">
        <v>296</v>
      </c>
      <c r="AA37" s="132" t="s">
        <v>296</v>
      </c>
      <c r="AB37" s="132" t="s">
        <v>296</v>
      </c>
      <c r="AC37" s="132" t="s">
        <v>296</v>
      </c>
      <c r="AD37" s="132" t="s">
        <v>296</v>
      </c>
      <c r="AE37" s="132" t="s">
        <v>296</v>
      </c>
      <c r="AF37" s="132" t="s">
        <v>296</v>
      </c>
    </row>
    <row r="38" spans="1:32" ht="101.25" customHeight="1">
      <c r="A38" s="4" t="s">
        <v>32</v>
      </c>
      <c r="B38" s="10" t="s">
        <v>85</v>
      </c>
      <c r="C38" s="136" t="s">
        <v>267</v>
      </c>
      <c r="D38" s="132" t="s">
        <v>296</v>
      </c>
      <c r="E38" s="132" t="s">
        <v>296</v>
      </c>
      <c r="F38" s="132" t="s">
        <v>296</v>
      </c>
      <c r="G38" s="132" t="s">
        <v>296</v>
      </c>
      <c r="H38" s="132" t="s">
        <v>296</v>
      </c>
      <c r="I38" s="132" t="s">
        <v>296</v>
      </c>
      <c r="J38" s="132" t="s">
        <v>296</v>
      </c>
      <c r="K38" s="132" t="s">
        <v>296</v>
      </c>
      <c r="L38" s="132" t="s">
        <v>296</v>
      </c>
      <c r="M38" s="132" t="s">
        <v>296</v>
      </c>
      <c r="N38" s="132" t="s">
        <v>296</v>
      </c>
      <c r="O38" s="132" t="s">
        <v>296</v>
      </c>
      <c r="P38" s="132" t="s">
        <v>296</v>
      </c>
      <c r="Q38" s="132" t="s">
        <v>296</v>
      </c>
      <c r="R38" s="132" t="s">
        <v>296</v>
      </c>
      <c r="S38" s="132" t="s">
        <v>296</v>
      </c>
      <c r="T38" s="132" t="s">
        <v>296</v>
      </c>
      <c r="U38" s="132" t="s">
        <v>296</v>
      </c>
      <c r="V38" s="132" t="s">
        <v>296</v>
      </c>
      <c r="W38" s="132" t="s">
        <v>296</v>
      </c>
      <c r="X38" s="132" t="s">
        <v>296</v>
      </c>
      <c r="Y38" s="132" t="s">
        <v>296</v>
      </c>
      <c r="Z38" s="132" t="s">
        <v>296</v>
      </c>
      <c r="AA38" s="132" t="s">
        <v>296</v>
      </c>
      <c r="AB38" s="132" t="s">
        <v>296</v>
      </c>
      <c r="AC38" s="132" t="s">
        <v>296</v>
      </c>
      <c r="AD38" s="132" t="s">
        <v>296</v>
      </c>
      <c r="AE38" s="132" t="s">
        <v>296</v>
      </c>
      <c r="AF38" s="132" t="s">
        <v>296</v>
      </c>
    </row>
    <row r="39" spans="1:32" ht="31.5">
      <c r="A39" s="4" t="s">
        <v>33</v>
      </c>
      <c r="B39" s="10" t="s">
        <v>82</v>
      </c>
      <c r="C39" s="136" t="s">
        <v>267</v>
      </c>
      <c r="D39" s="132" t="s">
        <v>296</v>
      </c>
      <c r="E39" s="132" t="s">
        <v>296</v>
      </c>
      <c r="F39" s="132" t="s">
        <v>296</v>
      </c>
      <c r="G39" s="132" t="s">
        <v>296</v>
      </c>
      <c r="H39" s="132" t="s">
        <v>296</v>
      </c>
      <c r="I39" s="132" t="s">
        <v>296</v>
      </c>
      <c r="J39" s="132" t="s">
        <v>296</v>
      </c>
      <c r="K39" s="132" t="s">
        <v>296</v>
      </c>
      <c r="L39" s="132" t="s">
        <v>296</v>
      </c>
      <c r="M39" s="132" t="s">
        <v>296</v>
      </c>
      <c r="N39" s="132" t="s">
        <v>296</v>
      </c>
      <c r="O39" s="132" t="s">
        <v>296</v>
      </c>
      <c r="P39" s="132" t="s">
        <v>296</v>
      </c>
      <c r="Q39" s="132" t="s">
        <v>296</v>
      </c>
      <c r="R39" s="132" t="s">
        <v>296</v>
      </c>
      <c r="S39" s="132" t="s">
        <v>296</v>
      </c>
      <c r="T39" s="132" t="s">
        <v>296</v>
      </c>
      <c r="U39" s="132" t="s">
        <v>296</v>
      </c>
      <c r="V39" s="132" t="s">
        <v>296</v>
      </c>
      <c r="W39" s="132" t="s">
        <v>296</v>
      </c>
      <c r="X39" s="132" t="s">
        <v>296</v>
      </c>
      <c r="Y39" s="132" t="s">
        <v>296</v>
      </c>
      <c r="Z39" s="132" t="s">
        <v>296</v>
      </c>
      <c r="AA39" s="132" t="s">
        <v>296</v>
      </c>
      <c r="AB39" s="132" t="s">
        <v>296</v>
      </c>
      <c r="AC39" s="132" t="s">
        <v>296</v>
      </c>
      <c r="AD39" s="132" t="s">
        <v>296</v>
      </c>
      <c r="AE39" s="132" t="s">
        <v>296</v>
      </c>
      <c r="AF39" s="132" t="s">
        <v>296</v>
      </c>
    </row>
    <row r="40" spans="1:32" ht="110.25">
      <c r="A40" s="4" t="s">
        <v>33</v>
      </c>
      <c r="B40" s="10" t="s">
        <v>83</v>
      </c>
      <c r="C40" s="136" t="s">
        <v>267</v>
      </c>
      <c r="D40" s="132" t="s">
        <v>296</v>
      </c>
      <c r="E40" s="132" t="s">
        <v>296</v>
      </c>
      <c r="F40" s="132" t="s">
        <v>296</v>
      </c>
      <c r="G40" s="132" t="s">
        <v>296</v>
      </c>
      <c r="H40" s="132" t="s">
        <v>296</v>
      </c>
      <c r="I40" s="132" t="s">
        <v>296</v>
      </c>
      <c r="J40" s="132" t="s">
        <v>296</v>
      </c>
      <c r="K40" s="132" t="s">
        <v>296</v>
      </c>
      <c r="L40" s="132" t="s">
        <v>296</v>
      </c>
      <c r="M40" s="132" t="s">
        <v>296</v>
      </c>
      <c r="N40" s="132" t="s">
        <v>296</v>
      </c>
      <c r="O40" s="132" t="s">
        <v>296</v>
      </c>
      <c r="P40" s="132" t="s">
        <v>296</v>
      </c>
      <c r="Q40" s="132" t="s">
        <v>296</v>
      </c>
      <c r="R40" s="132" t="s">
        <v>296</v>
      </c>
      <c r="S40" s="132" t="s">
        <v>296</v>
      </c>
      <c r="T40" s="132" t="s">
        <v>296</v>
      </c>
      <c r="U40" s="132" t="s">
        <v>296</v>
      </c>
      <c r="V40" s="132" t="s">
        <v>296</v>
      </c>
      <c r="W40" s="132" t="s">
        <v>296</v>
      </c>
      <c r="X40" s="132" t="s">
        <v>296</v>
      </c>
      <c r="Y40" s="132" t="s">
        <v>296</v>
      </c>
      <c r="Z40" s="132" t="s">
        <v>296</v>
      </c>
      <c r="AA40" s="132" t="s">
        <v>296</v>
      </c>
      <c r="AB40" s="132" t="s">
        <v>296</v>
      </c>
      <c r="AC40" s="132" t="s">
        <v>296</v>
      </c>
      <c r="AD40" s="132" t="s">
        <v>296</v>
      </c>
      <c r="AE40" s="132" t="s">
        <v>296</v>
      </c>
      <c r="AF40" s="132" t="s">
        <v>296</v>
      </c>
    </row>
    <row r="41" spans="1:32" ht="94.5">
      <c r="A41" s="4" t="s">
        <v>33</v>
      </c>
      <c r="B41" s="10" t="s">
        <v>84</v>
      </c>
      <c r="C41" s="136" t="s">
        <v>267</v>
      </c>
      <c r="D41" s="132" t="s">
        <v>296</v>
      </c>
      <c r="E41" s="132" t="s">
        <v>296</v>
      </c>
      <c r="F41" s="132" t="s">
        <v>296</v>
      </c>
      <c r="G41" s="132" t="s">
        <v>296</v>
      </c>
      <c r="H41" s="132" t="s">
        <v>296</v>
      </c>
      <c r="I41" s="132" t="s">
        <v>296</v>
      </c>
      <c r="J41" s="132" t="s">
        <v>296</v>
      </c>
      <c r="K41" s="132" t="s">
        <v>296</v>
      </c>
      <c r="L41" s="132" t="s">
        <v>296</v>
      </c>
      <c r="M41" s="132" t="s">
        <v>296</v>
      </c>
      <c r="N41" s="132" t="s">
        <v>296</v>
      </c>
      <c r="O41" s="132" t="s">
        <v>296</v>
      </c>
      <c r="P41" s="132" t="s">
        <v>296</v>
      </c>
      <c r="Q41" s="132" t="s">
        <v>296</v>
      </c>
      <c r="R41" s="132" t="s">
        <v>296</v>
      </c>
      <c r="S41" s="132" t="s">
        <v>296</v>
      </c>
      <c r="T41" s="132" t="s">
        <v>296</v>
      </c>
      <c r="U41" s="132" t="s">
        <v>296</v>
      </c>
      <c r="V41" s="132" t="s">
        <v>296</v>
      </c>
      <c r="W41" s="132" t="s">
        <v>296</v>
      </c>
      <c r="X41" s="132" t="s">
        <v>296</v>
      </c>
      <c r="Y41" s="132" t="s">
        <v>296</v>
      </c>
      <c r="Z41" s="132" t="s">
        <v>296</v>
      </c>
      <c r="AA41" s="132" t="s">
        <v>296</v>
      </c>
      <c r="AB41" s="132" t="s">
        <v>296</v>
      </c>
      <c r="AC41" s="132" t="s">
        <v>296</v>
      </c>
      <c r="AD41" s="132" t="s">
        <v>296</v>
      </c>
      <c r="AE41" s="132" t="s">
        <v>296</v>
      </c>
      <c r="AF41" s="132" t="s">
        <v>296</v>
      </c>
    </row>
    <row r="42" spans="1:32" ht="94.5">
      <c r="A42" s="4" t="s">
        <v>33</v>
      </c>
      <c r="B42" s="10" t="s">
        <v>86</v>
      </c>
      <c r="C42" s="136" t="s">
        <v>267</v>
      </c>
      <c r="D42" s="132" t="s">
        <v>296</v>
      </c>
      <c r="E42" s="132" t="s">
        <v>296</v>
      </c>
      <c r="F42" s="132" t="s">
        <v>296</v>
      </c>
      <c r="G42" s="132" t="s">
        <v>296</v>
      </c>
      <c r="H42" s="132" t="s">
        <v>296</v>
      </c>
      <c r="I42" s="132" t="s">
        <v>296</v>
      </c>
      <c r="J42" s="132" t="s">
        <v>296</v>
      </c>
      <c r="K42" s="132" t="s">
        <v>296</v>
      </c>
      <c r="L42" s="132" t="s">
        <v>296</v>
      </c>
      <c r="M42" s="132" t="s">
        <v>296</v>
      </c>
      <c r="N42" s="132" t="s">
        <v>296</v>
      </c>
      <c r="O42" s="132" t="s">
        <v>296</v>
      </c>
      <c r="P42" s="132" t="s">
        <v>296</v>
      </c>
      <c r="Q42" s="132" t="s">
        <v>296</v>
      </c>
      <c r="R42" s="132" t="s">
        <v>296</v>
      </c>
      <c r="S42" s="132" t="s">
        <v>296</v>
      </c>
      <c r="T42" s="132" t="s">
        <v>296</v>
      </c>
      <c r="U42" s="132" t="s">
        <v>296</v>
      </c>
      <c r="V42" s="132" t="s">
        <v>296</v>
      </c>
      <c r="W42" s="132" t="s">
        <v>296</v>
      </c>
      <c r="X42" s="132" t="s">
        <v>296</v>
      </c>
      <c r="Y42" s="132" t="s">
        <v>296</v>
      </c>
      <c r="Z42" s="132" t="s">
        <v>296</v>
      </c>
      <c r="AA42" s="132" t="s">
        <v>296</v>
      </c>
      <c r="AB42" s="132" t="s">
        <v>296</v>
      </c>
      <c r="AC42" s="132" t="s">
        <v>296</v>
      </c>
      <c r="AD42" s="132" t="s">
        <v>296</v>
      </c>
      <c r="AE42" s="132" t="s">
        <v>296</v>
      </c>
      <c r="AF42" s="132" t="s">
        <v>296</v>
      </c>
    </row>
    <row r="43" spans="1:32" ht="94.5">
      <c r="A43" s="4" t="s">
        <v>22</v>
      </c>
      <c r="B43" s="10" t="s">
        <v>87</v>
      </c>
      <c r="C43" s="136" t="s">
        <v>267</v>
      </c>
      <c r="D43" s="132">
        <v>23.655603389830507</v>
      </c>
      <c r="E43" s="132">
        <v>0</v>
      </c>
      <c r="F43" s="132">
        <v>0</v>
      </c>
      <c r="G43" s="132">
        <v>0</v>
      </c>
      <c r="H43" s="132">
        <v>0</v>
      </c>
      <c r="I43" s="132">
        <v>0</v>
      </c>
      <c r="J43" s="132">
        <v>0</v>
      </c>
      <c r="K43" s="132">
        <v>0</v>
      </c>
      <c r="L43" s="132">
        <v>0</v>
      </c>
      <c r="M43" s="132">
        <v>23.655603389830507</v>
      </c>
      <c r="N43" s="132">
        <v>0</v>
      </c>
      <c r="O43" s="132">
        <v>0</v>
      </c>
      <c r="P43" s="132">
        <v>5.99</v>
      </c>
      <c r="Q43" s="132">
        <v>0</v>
      </c>
      <c r="R43" s="132">
        <v>0</v>
      </c>
      <c r="S43" s="132">
        <v>0</v>
      </c>
      <c r="T43" s="132">
        <v>0</v>
      </c>
      <c r="U43" s="132">
        <v>0</v>
      </c>
      <c r="V43" s="132">
        <v>0</v>
      </c>
      <c r="W43" s="132">
        <v>0</v>
      </c>
      <c r="X43" s="132">
        <v>0</v>
      </c>
      <c r="Y43" s="132">
        <v>0</v>
      </c>
      <c r="Z43" s="132">
        <v>0</v>
      </c>
      <c r="AA43" s="132">
        <f t="shared" si="1"/>
        <v>23.655603389830507</v>
      </c>
      <c r="AB43" s="132">
        <f t="shared" si="1"/>
        <v>0</v>
      </c>
      <c r="AC43" s="132">
        <f t="shared" si="1"/>
        <v>0</v>
      </c>
      <c r="AD43" s="132">
        <f t="shared" si="1"/>
        <v>5.99</v>
      </c>
      <c r="AE43" s="132">
        <f t="shared" si="1"/>
        <v>0</v>
      </c>
      <c r="AF43" s="132">
        <f t="shared" si="1"/>
        <v>0</v>
      </c>
    </row>
    <row r="44" spans="1:32" ht="78.75">
      <c r="A44" s="4" t="s">
        <v>34</v>
      </c>
      <c r="B44" s="10" t="s">
        <v>88</v>
      </c>
      <c r="C44" s="136" t="s">
        <v>267</v>
      </c>
      <c r="D44" s="132">
        <v>16.655678389830506</v>
      </c>
      <c r="E44" s="132">
        <v>0</v>
      </c>
      <c r="F44" s="132">
        <v>0</v>
      </c>
      <c r="G44" s="132">
        <v>0</v>
      </c>
      <c r="H44" s="132">
        <v>0</v>
      </c>
      <c r="I44" s="132">
        <v>0</v>
      </c>
      <c r="J44" s="132">
        <v>0</v>
      </c>
      <c r="K44" s="132">
        <v>0</v>
      </c>
      <c r="L44" s="132">
        <v>0</v>
      </c>
      <c r="M44" s="132">
        <v>16.655678389830506</v>
      </c>
      <c r="N44" s="132">
        <v>0</v>
      </c>
      <c r="O44" s="132">
        <v>0</v>
      </c>
      <c r="P44" s="132">
        <v>3.97</v>
      </c>
      <c r="Q44" s="132">
        <v>0</v>
      </c>
      <c r="R44" s="132">
        <v>0</v>
      </c>
      <c r="S44" s="132">
        <v>0</v>
      </c>
      <c r="T44" s="132">
        <v>0</v>
      </c>
      <c r="U44" s="132">
        <v>0</v>
      </c>
      <c r="V44" s="132">
        <v>0</v>
      </c>
      <c r="W44" s="132">
        <v>0</v>
      </c>
      <c r="X44" s="132">
        <v>0</v>
      </c>
      <c r="Y44" s="132">
        <v>0</v>
      </c>
      <c r="Z44" s="132">
        <v>0</v>
      </c>
      <c r="AA44" s="132">
        <f t="shared" si="1"/>
        <v>16.655678389830506</v>
      </c>
      <c r="AB44" s="132">
        <f t="shared" si="1"/>
        <v>0</v>
      </c>
      <c r="AC44" s="132">
        <f t="shared" si="1"/>
        <v>0</v>
      </c>
      <c r="AD44" s="132">
        <f t="shared" si="1"/>
        <v>3.97</v>
      </c>
      <c r="AE44" s="132">
        <f t="shared" si="1"/>
        <v>0</v>
      </c>
      <c r="AF44" s="132">
        <f t="shared" si="1"/>
        <v>0</v>
      </c>
    </row>
    <row r="45" spans="1:32" ht="63" customHeight="1">
      <c r="A45" s="4" t="s">
        <v>34</v>
      </c>
      <c r="B45" s="10" t="s">
        <v>299</v>
      </c>
      <c r="C45" s="136" t="s">
        <v>300</v>
      </c>
      <c r="D45" s="132">
        <v>9.35793940677966</v>
      </c>
      <c r="E45" s="132">
        <v>0</v>
      </c>
      <c r="F45" s="132">
        <v>0</v>
      </c>
      <c r="G45" s="132">
        <v>0</v>
      </c>
      <c r="H45" s="132">
        <v>0</v>
      </c>
      <c r="I45" s="132">
        <v>0</v>
      </c>
      <c r="J45" s="132">
        <v>0</v>
      </c>
      <c r="K45" s="132">
        <v>0</v>
      </c>
      <c r="L45" s="132">
        <v>0</v>
      </c>
      <c r="M45" s="132">
        <v>9.35793940677966</v>
      </c>
      <c r="N45" s="132">
        <v>0</v>
      </c>
      <c r="O45" s="132">
        <v>0</v>
      </c>
      <c r="P45" s="132">
        <v>1.85</v>
      </c>
      <c r="Q45" s="132">
        <v>0</v>
      </c>
      <c r="R45" s="133">
        <v>0</v>
      </c>
      <c r="S45" s="132">
        <v>0</v>
      </c>
      <c r="T45" s="132">
        <v>0</v>
      </c>
      <c r="U45" s="132">
        <v>0</v>
      </c>
      <c r="V45" s="132">
        <v>0</v>
      </c>
      <c r="W45" s="132">
        <v>0</v>
      </c>
      <c r="X45" s="132">
        <v>0</v>
      </c>
      <c r="Y45" s="132">
        <v>0</v>
      </c>
      <c r="Z45" s="132">
        <v>0</v>
      </c>
      <c r="AA45" s="132">
        <f t="shared" si="1"/>
        <v>9.35793940677966</v>
      </c>
      <c r="AB45" s="132">
        <f t="shared" si="1"/>
        <v>0</v>
      </c>
      <c r="AC45" s="132">
        <f t="shared" si="1"/>
        <v>0</v>
      </c>
      <c r="AD45" s="132">
        <f t="shared" si="1"/>
        <v>1.85</v>
      </c>
      <c r="AE45" s="132">
        <f t="shared" si="1"/>
        <v>0</v>
      </c>
      <c r="AF45" s="132">
        <f t="shared" si="1"/>
        <v>0</v>
      </c>
    </row>
    <row r="46" spans="1:32" ht="86.25" customHeight="1">
      <c r="A46" s="4" t="s">
        <v>34</v>
      </c>
      <c r="B46" s="10" t="s">
        <v>311</v>
      </c>
      <c r="C46" s="136" t="s">
        <v>298</v>
      </c>
      <c r="D46" s="132">
        <v>7.297738983050847</v>
      </c>
      <c r="E46" s="132">
        <v>0</v>
      </c>
      <c r="F46" s="132">
        <v>0</v>
      </c>
      <c r="G46" s="132">
        <v>0</v>
      </c>
      <c r="H46" s="132">
        <v>0</v>
      </c>
      <c r="I46" s="132">
        <v>0</v>
      </c>
      <c r="J46" s="132">
        <v>0</v>
      </c>
      <c r="K46" s="132">
        <v>0</v>
      </c>
      <c r="L46" s="132">
        <v>0</v>
      </c>
      <c r="M46" s="132">
        <v>7.297738983050847</v>
      </c>
      <c r="N46" s="132">
        <v>0</v>
      </c>
      <c r="O46" s="132">
        <v>0</v>
      </c>
      <c r="P46" s="132">
        <v>2.12</v>
      </c>
      <c r="Q46" s="132">
        <v>0</v>
      </c>
      <c r="R46" s="133">
        <v>0</v>
      </c>
      <c r="S46" s="132">
        <v>0</v>
      </c>
      <c r="T46" s="132">
        <v>0</v>
      </c>
      <c r="U46" s="132">
        <v>0</v>
      </c>
      <c r="V46" s="132">
        <v>0</v>
      </c>
      <c r="W46" s="132">
        <v>0</v>
      </c>
      <c r="X46" s="132">
        <v>0</v>
      </c>
      <c r="Y46" s="132">
        <v>0</v>
      </c>
      <c r="Z46" s="132">
        <v>0</v>
      </c>
      <c r="AA46" s="132">
        <f t="shared" si="1"/>
        <v>7.297738983050847</v>
      </c>
      <c r="AB46" s="132">
        <f t="shared" si="1"/>
        <v>0</v>
      </c>
      <c r="AC46" s="132">
        <f t="shared" si="1"/>
        <v>0</v>
      </c>
      <c r="AD46" s="132">
        <f t="shared" si="1"/>
        <v>2.12</v>
      </c>
      <c r="AE46" s="132">
        <f t="shared" si="1"/>
        <v>0</v>
      </c>
      <c r="AF46" s="132">
        <f t="shared" si="1"/>
        <v>0</v>
      </c>
    </row>
    <row r="47" spans="1:32" ht="78.75">
      <c r="A47" s="4" t="s">
        <v>35</v>
      </c>
      <c r="B47" s="10" t="s">
        <v>89</v>
      </c>
      <c r="C47" s="136" t="s">
        <v>267</v>
      </c>
      <c r="D47" s="132">
        <v>6.999925</v>
      </c>
      <c r="E47" s="132">
        <v>0</v>
      </c>
      <c r="F47" s="132">
        <v>0</v>
      </c>
      <c r="G47" s="132">
        <v>0</v>
      </c>
      <c r="H47" s="132">
        <v>0</v>
      </c>
      <c r="I47" s="132">
        <v>0</v>
      </c>
      <c r="J47" s="132">
        <v>0</v>
      </c>
      <c r="K47" s="132">
        <v>0</v>
      </c>
      <c r="L47" s="132">
        <v>0</v>
      </c>
      <c r="M47" s="132">
        <v>6.999925</v>
      </c>
      <c r="N47" s="132">
        <v>0</v>
      </c>
      <c r="O47" s="132">
        <v>0</v>
      </c>
      <c r="P47" s="132">
        <v>2.02</v>
      </c>
      <c r="Q47" s="132">
        <v>0</v>
      </c>
      <c r="R47" s="132">
        <v>0</v>
      </c>
      <c r="S47" s="132">
        <v>0</v>
      </c>
      <c r="T47" s="132">
        <v>0</v>
      </c>
      <c r="U47" s="132">
        <v>0</v>
      </c>
      <c r="V47" s="132">
        <v>0</v>
      </c>
      <c r="W47" s="132">
        <v>0</v>
      </c>
      <c r="X47" s="132">
        <v>0</v>
      </c>
      <c r="Y47" s="132">
        <v>0</v>
      </c>
      <c r="Z47" s="132">
        <v>0</v>
      </c>
      <c r="AA47" s="132">
        <f t="shared" si="1"/>
        <v>6.999925</v>
      </c>
      <c r="AB47" s="132">
        <f t="shared" si="1"/>
        <v>0</v>
      </c>
      <c r="AC47" s="132">
        <f t="shared" si="1"/>
        <v>0</v>
      </c>
      <c r="AD47" s="132">
        <f t="shared" si="1"/>
        <v>2.02</v>
      </c>
      <c r="AE47" s="132">
        <f t="shared" si="1"/>
        <v>0</v>
      </c>
      <c r="AF47" s="132">
        <f t="shared" si="1"/>
        <v>0</v>
      </c>
    </row>
    <row r="48" spans="1:32" ht="85.5" customHeight="1">
      <c r="A48" s="4" t="s">
        <v>35</v>
      </c>
      <c r="B48" s="10" t="s">
        <v>317</v>
      </c>
      <c r="C48" s="136" t="s">
        <v>301</v>
      </c>
      <c r="D48" s="132">
        <v>6.999925</v>
      </c>
      <c r="E48" s="132">
        <v>0</v>
      </c>
      <c r="F48" s="132">
        <v>0</v>
      </c>
      <c r="G48" s="132">
        <v>0</v>
      </c>
      <c r="H48" s="132">
        <v>0</v>
      </c>
      <c r="I48" s="132">
        <v>0</v>
      </c>
      <c r="J48" s="132">
        <v>0</v>
      </c>
      <c r="K48" s="132">
        <v>0</v>
      </c>
      <c r="L48" s="132">
        <v>0</v>
      </c>
      <c r="M48" s="132">
        <v>6.999925</v>
      </c>
      <c r="N48" s="132">
        <v>0</v>
      </c>
      <c r="O48" s="132">
        <v>0</v>
      </c>
      <c r="P48" s="132">
        <v>2.02</v>
      </c>
      <c r="Q48" s="132">
        <v>0</v>
      </c>
      <c r="R48" s="133">
        <v>0</v>
      </c>
      <c r="S48" s="132">
        <v>0</v>
      </c>
      <c r="T48" s="132">
        <v>0</v>
      </c>
      <c r="U48" s="132">
        <v>0</v>
      </c>
      <c r="V48" s="132">
        <v>0</v>
      </c>
      <c r="W48" s="132">
        <v>0</v>
      </c>
      <c r="X48" s="132">
        <v>0</v>
      </c>
      <c r="Y48" s="132">
        <v>0</v>
      </c>
      <c r="Z48" s="132">
        <v>0</v>
      </c>
      <c r="AA48" s="132">
        <f t="shared" si="1"/>
        <v>6.999925</v>
      </c>
      <c r="AB48" s="132">
        <f t="shared" si="1"/>
        <v>0</v>
      </c>
      <c r="AC48" s="132">
        <f t="shared" si="1"/>
        <v>0</v>
      </c>
      <c r="AD48" s="132">
        <f t="shared" si="1"/>
        <v>2.02</v>
      </c>
      <c r="AE48" s="132">
        <f t="shared" si="1"/>
        <v>0</v>
      </c>
      <c r="AF48" s="132">
        <f t="shared" si="1"/>
        <v>0</v>
      </c>
    </row>
    <row r="49" spans="1:32" ht="31.5">
      <c r="A49" s="4" t="s">
        <v>18</v>
      </c>
      <c r="B49" s="10" t="s">
        <v>52</v>
      </c>
      <c r="C49" s="136" t="s">
        <v>267</v>
      </c>
      <c r="D49" s="132">
        <v>557.517359279661</v>
      </c>
      <c r="E49" s="132">
        <v>0</v>
      </c>
      <c r="F49" s="132">
        <v>123.82542372881355</v>
      </c>
      <c r="G49" s="132">
        <v>0</v>
      </c>
      <c r="H49" s="132">
        <v>0</v>
      </c>
      <c r="I49" s="132">
        <v>14.500000000000002</v>
      </c>
      <c r="J49" s="132">
        <v>0</v>
      </c>
      <c r="K49" s="132">
        <v>92</v>
      </c>
      <c r="L49" s="132">
        <v>0</v>
      </c>
      <c r="M49" s="132">
        <v>169.08600334745762</v>
      </c>
      <c r="N49" s="132">
        <v>2</v>
      </c>
      <c r="O49" s="132">
        <v>0</v>
      </c>
      <c r="P49" s="132">
        <v>17.54</v>
      </c>
      <c r="Q49" s="132">
        <v>0</v>
      </c>
      <c r="R49" s="132">
        <v>112</v>
      </c>
      <c r="S49" s="132">
        <v>0</v>
      </c>
      <c r="T49" s="132">
        <v>126.36610169491527</v>
      </c>
      <c r="U49" s="132">
        <v>0</v>
      </c>
      <c r="V49" s="132">
        <v>0</v>
      </c>
      <c r="W49" s="132">
        <v>6.49</v>
      </c>
      <c r="X49" s="132">
        <v>0</v>
      </c>
      <c r="Y49" s="132">
        <v>87</v>
      </c>
      <c r="Z49" s="132">
        <v>0</v>
      </c>
      <c r="AA49" s="132">
        <f t="shared" si="1"/>
        <v>419.27752877118644</v>
      </c>
      <c r="AB49" s="132">
        <f t="shared" si="1"/>
        <v>2</v>
      </c>
      <c r="AC49" s="132">
        <f t="shared" si="1"/>
        <v>0</v>
      </c>
      <c r="AD49" s="132">
        <f t="shared" si="1"/>
        <v>38.53</v>
      </c>
      <c r="AE49" s="132">
        <f t="shared" si="1"/>
        <v>0</v>
      </c>
      <c r="AF49" s="132">
        <f t="shared" si="1"/>
        <v>291</v>
      </c>
    </row>
    <row r="50" spans="1:32" ht="63">
      <c r="A50" s="4" t="s">
        <v>23</v>
      </c>
      <c r="B50" s="10" t="s">
        <v>53</v>
      </c>
      <c r="C50" s="136" t="s">
        <v>267</v>
      </c>
      <c r="D50" s="132">
        <v>363.4882304661017</v>
      </c>
      <c r="E50" s="132">
        <v>0</v>
      </c>
      <c r="F50" s="132">
        <v>46.73220338983051</v>
      </c>
      <c r="G50" s="132">
        <v>0</v>
      </c>
      <c r="H50" s="132">
        <v>0</v>
      </c>
      <c r="I50" s="132">
        <v>0</v>
      </c>
      <c r="J50" s="132">
        <v>0</v>
      </c>
      <c r="K50" s="132">
        <v>71</v>
      </c>
      <c r="L50" s="132">
        <v>0</v>
      </c>
      <c r="M50" s="132">
        <v>143.25602707627118</v>
      </c>
      <c r="N50" s="132">
        <v>2</v>
      </c>
      <c r="O50" s="132">
        <v>0</v>
      </c>
      <c r="P50" s="132">
        <v>0</v>
      </c>
      <c r="Q50" s="132">
        <v>0</v>
      </c>
      <c r="R50" s="133">
        <v>112</v>
      </c>
      <c r="S50" s="132">
        <v>0</v>
      </c>
      <c r="T50" s="132">
        <v>95.6406779661017</v>
      </c>
      <c r="U50" s="132">
        <v>0</v>
      </c>
      <c r="V50" s="132">
        <v>0</v>
      </c>
      <c r="W50" s="132">
        <v>0</v>
      </c>
      <c r="X50" s="132">
        <v>0</v>
      </c>
      <c r="Y50" s="132">
        <v>86</v>
      </c>
      <c r="Z50" s="132">
        <v>0</v>
      </c>
      <c r="AA50" s="132">
        <f t="shared" si="1"/>
        <v>285.6289084322034</v>
      </c>
      <c r="AB50" s="132">
        <f t="shared" si="1"/>
        <v>2</v>
      </c>
      <c r="AC50" s="132">
        <f t="shared" si="1"/>
        <v>0</v>
      </c>
      <c r="AD50" s="132">
        <f t="shared" si="1"/>
        <v>0</v>
      </c>
      <c r="AE50" s="132">
        <f t="shared" si="1"/>
        <v>0</v>
      </c>
      <c r="AF50" s="132">
        <f t="shared" si="1"/>
        <v>269</v>
      </c>
    </row>
    <row r="51" spans="1:32" ht="31.5">
      <c r="A51" s="4" t="s">
        <v>36</v>
      </c>
      <c r="B51" s="10" t="s">
        <v>54</v>
      </c>
      <c r="C51" s="136" t="s">
        <v>267</v>
      </c>
      <c r="D51" s="132">
        <v>346.0676741101695</v>
      </c>
      <c r="E51" s="132">
        <v>0</v>
      </c>
      <c r="F51" s="132">
        <v>45.76271186440678</v>
      </c>
      <c r="G51" s="132">
        <v>0</v>
      </c>
      <c r="H51" s="132">
        <v>0</v>
      </c>
      <c r="I51" s="132">
        <v>0</v>
      </c>
      <c r="J51" s="132">
        <v>0</v>
      </c>
      <c r="K51" s="132">
        <v>69</v>
      </c>
      <c r="L51" s="132">
        <v>0</v>
      </c>
      <c r="M51" s="132">
        <v>139.9405554661017</v>
      </c>
      <c r="N51" s="132">
        <v>2</v>
      </c>
      <c r="O51" s="132">
        <v>0</v>
      </c>
      <c r="P51" s="132">
        <v>0</v>
      </c>
      <c r="Q51" s="132">
        <v>0</v>
      </c>
      <c r="R51" s="133">
        <v>109</v>
      </c>
      <c r="S51" s="132">
        <v>0</v>
      </c>
      <c r="T51" s="132">
        <v>93.28813559322035</v>
      </c>
      <c r="U51" s="132">
        <v>0</v>
      </c>
      <c r="V51" s="132">
        <v>0</v>
      </c>
      <c r="W51" s="132">
        <v>0</v>
      </c>
      <c r="X51" s="132">
        <v>0</v>
      </c>
      <c r="Y51" s="132">
        <v>82</v>
      </c>
      <c r="Z51" s="132">
        <v>0</v>
      </c>
      <c r="AA51" s="132">
        <f t="shared" si="1"/>
        <v>278.99140292372886</v>
      </c>
      <c r="AB51" s="132">
        <f t="shared" si="1"/>
        <v>2</v>
      </c>
      <c r="AC51" s="132">
        <f t="shared" si="1"/>
        <v>0</v>
      </c>
      <c r="AD51" s="132">
        <f t="shared" si="1"/>
        <v>0</v>
      </c>
      <c r="AE51" s="132">
        <f t="shared" si="1"/>
        <v>0</v>
      </c>
      <c r="AF51" s="132">
        <f t="shared" si="1"/>
        <v>260</v>
      </c>
    </row>
    <row r="52" spans="1:32" ht="31.5">
      <c r="A52" s="4" t="s">
        <v>36</v>
      </c>
      <c r="B52" s="10" t="s">
        <v>275</v>
      </c>
      <c r="C52" s="136" t="s">
        <v>274</v>
      </c>
      <c r="D52" s="132">
        <v>10.355932203389832</v>
      </c>
      <c r="E52" s="132">
        <v>0</v>
      </c>
      <c r="F52" s="132">
        <v>10.355932203389832</v>
      </c>
      <c r="G52" s="132">
        <v>0</v>
      </c>
      <c r="H52" s="132">
        <v>0</v>
      </c>
      <c r="I52" s="132">
        <v>0</v>
      </c>
      <c r="J52" s="132">
        <v>0</v>
      </c>
      <c r="K52" s="132">
        <v>3</v>
      </c>
      <c r="L52" s="132">
        <v>0</v>
      </c>
      <c r="M52" s="132">
        <v>0</v>
      </c>
      <c r="N52" s="132">
        <v>0</v>
      </c>
      <c r="O52" s="132">
        <v>0</v>
      </c>
      <c r="P52" s="132">
        <v>0</v>
      </c>
      <c r="Q52" s="132">
        <v>0</v>
      </c>
      <c r="R52" s="133">
        <v>0</v>
      </c>
      <c r="S52" s="132">
        <v>0</v>
      </c>
      <c r="T52" s="132">
        <v>0</v>
      </c>
      <c r="U52" s="132">
        <v>0</v>
      </c>
      <c r="V52" s="132">
        <v>0</v>
      </c>
      <c r="W52" s="132">
        <v>0</v>
      </c>
      <c r="X52" s="132">
        <v>0</v>
      </c>
      <c r="Y52" s="132">
        <v>0</v>
      </c>
      <c r="Z52" s="132">
        <v>0</v>
      </c>
      <c r="AA52" s="132">
        <f t="shared" si="1"/>
        <v>10.355932203389832</v>
      </c>
      <c r="AB52" s="132">
        <f t="shared" si="1"/>
        <v>0</v>
      </c>
      <c r="AC52" s="132">
        <f t="shared" si="1"/>
        <v>0</v>
      </c>
      <c r="AD52" s="132">
        <f t="shared" si="1"/>
        <v>0</v>
      </c>
      <c r="AE52" s="132">
        <f t="shared" si="1"/>
        <v>0</v>
      </c>
      <c r="AF52" s="132">
        <f t="shared" si="1"/>
        <v>3</v>
      </c>
    </row>
    <row r="53" spans="1:32" ht="47.25">
      <c r="A53" s="4" t="s">
        <v>36</v>
      </c>
      <c r="B53" s="10" t="s">
        <v>113</v>
      </c>
      <c r="C53" s="136" t="s">
        <v>184</v>
      </c>
      <c r="D53" s="132">
        <v>6.779661016949153</v>
      </c>
      <c r="E53" s="132">
        <v>0</v>
      </c>
      <c r="F53" s="132">
        <v>6.779661016949153</v>
      </c>
      <c r="G53" s="132">
        <v>0</v>
      </c>
      <c r="H53" s="132">
        <v>0</v>
      </c>
      <c r="I53" s="132">
        <v>0</v>
      </c>
      <c r="J53" s="132">
        <v>0</v>
      </c>
      <c r="K53" s="132">
        <v>8</v>
      </c>
      <c r="L53" s="132">
        <v>0</v>
      </c>
      <c r="M53" s="132">
        <v>0</v>
      </c>
      <c r="N53" s="132">
        <v>0</v>
      </c>
      <c r="O53" s="132">
        <v>0</v>
      </c>
      <c r="P53" s="132">
        <v>0</v>
      </c>
      <c r="Q53" s="132">
        <v>0</v>
      </c>
      <c r="R53" s="133">
        <v>0</v>
      </c>
      <c r="S53" s="132">
        <v>0</v>
      </c>
      <c r="T53" s="132">
        <v>0</v>
      </c>
      <c r="U53" s="132">
        <v>0</v>
      </c>
      <c r="V53" s="132">
        <v>0</v>
      </c>
      <c r="W53" s="132">
        <v>0</v>
      </c>
      <c r="X53" s="132">
        <v>0</v>
      </c>
      <c r="Y53" s="132">
        <v>0</v>
      </c>
      <c r="Z53" s="132">
        <v>0</v>
      </c>
      <c r="AA53" s="132">
        <f t="shared" si="1"/>
        <v>6.779661016949153</v>
      </c>
      <c r="AB53" s="132">
        <f t="shared" si="1"/>
        <v>0</v>
      </c>
      <c r="AC53" s="132">
        <f t="shared" si="1"/>
        <v>0</v>
      </c>
      <c r="AD53" s="132">
        <f t="shared" si="1"/>
        <v>0</v>
      </c>
      <c r="AE53" s="132">
        <f t="shared" si="1"/>
        <v>0</v>
      </c>
      <c r="AF53" s="132">
        <f t="shared" si="1"/>
        <v>8</v>
      </c>
    </row>
    <row r="54" spans="1:32" ht="47.25">
      <c r="A54" s="4" t="s">
        <v>36</v>
      </c>
      <c r="B54" s="10" t="s">
        <v>304</v>
      </c>
      <c r="C54" s="136" t="s">
        <v>185</v>
      </c>
      <c r="D54" s="132">
        <v>33.47050084745763</v>
      </c>
      <c r="E54" s="132">
        <v>0</v>
      </c>
      <c r="F54" s="132">
        <v>0</v>
      </c>
      <c r="G54" s="132">
        <v>0</v>
      </c>
      <c r="H54" s="132">
        <v>0</v>
      </c>
      <c r="I54" s="132">
        <v>0</v>
      </c>
      <c r="J54" s="132">
        <v>0</v>
      </c>
      <c r="K54" s="132">
        <v>0</v>
      </c>
      <c r="L54" s="132">
        <v>0</v>
      </c>
      <c r="M54" s="132">
        <v>33.47050084745763</v>
      </c>
      <c r="N54" s="132">
        <v>0</v>
      </c>
      <c r="O54" s="132">
        <v>0</v>
      </c>
      <c r="P54" s="132">
        <v>0</v>
      </c>
      <c r="Q54" s="132">
        <v>0</v>
      </c>
      <c r="R54" s="133">
        <v>10</v>
      </c>
      <c r="S54" s="132">
        <v>0</v>
      </c>
      <c r="T54" s="132">
        <v>0</v>
      </c>
      <c r="U54" s="132">
        <v>0</v>
      </c>
      <c r="V54" s="132">
        <v>0</v>
      </c>
      <c r="W54" s="132">
        <v>0</v>
      </c>
      <c r="X54" s="132">
        <v>0</v>
      </c>
      <c r="Y54" s="132">
        <v>0</v>
      </c>
      <c r="Z54" s="132">
        <v>0</v>
      </c>
      <c r="AA54" s="132">
        <f t="shared" si="1"/>
        <v>33.47050084745763</v>
      </c>
      <c r="AB54" s="132">
        <f t="shared" si="1"/>
        <v>0</v>
      </c>
      <c r="AC54" s="132">
        <f t="shared" si="1"/>
        <v>0</v>
      </c>
      <c r="AD54" s="132">
        <f t="shared" si="1"/>
        <v>0</v>
      </c>
      <c r="AE54" s="132">
        <f t="shared" si="1"/>
        <v>0</v>
      </c>
      <c r="AF54" s="132">
        <f t="shared" si="1"/>
        <v>10</v>
      </c>
    </row>
    <row r="55" spans="1:32" ht="47.25">
      <c r="A55" s="4" t="s">
        <v>36</v>
      </c>
      <c r="B55" s="10" t="s">
        <v>305</v>
      </c>
      <c r="C55" s="136" t="s">
        <v>287</v>
      </c>
      <c r="D55" s="132">
        <v>10.312526652542372</v>
      </c>
      <c r="E55" s="132">
        <v>0</v>
      </c>
      <c r="F55" s="132">
        <v>0</v>
      </c>
      <c r="G55" s="132">
        <v>0</v>
      </c>
      <c r="H55" s="132">
        <v>0</v>
      </c>
      <c r="I55" s="132">
        <v>0</v>
      </c>
      <c r="J55" s="132">
        <v>0</v>
      </c>
      <c r="K55" s="132">
        <v>0</v>
      </c>
      <c r="L55" s="132">
        <v>0</v>
      </c>
      <c r="M55" s="132">
        <v>10.312526652542372</v>
      </c>
      <c r="N55" s="132">
        <v>0</v>
      </c>
      <c r="O55" s="132">
        <v>0</v>
      </c>
      <c r="P55" s="132">
        <v>0</v>
      </c>
      <c r="Q55" s="132">
        <v>0</v>
      </c>
      <c r="R55" s="133">
        <v>5</v>
      </c>
      <c r="S55" s="132">
        <v>0</v>
      </c>
      <c r="T55" s="132">
        <v>0</v>
      </c>
      <c r="U55" s="132">
        <v>0</v>
      </c>
      <c r="V55" s="132">
        <v>0</v>
      </c>
      <c r="W55" s="132">
        <v>0</v>
      </c>
      <c r="X55" s="132">
        <v>0</v>
      </c>
      <c r="Y55" s="132">
        <v>0</v>
      </c>
      <c r="Z55" s="132">
        <v>0</v>
      </c>
      <c r="AA55" s="132">
        <f t="shared" si="1"/>
        <v>10.312526652542372</v>
      </c>
      <c r="AB55" s="132">
        <f t="shared" si="1"/>
        <v>0</v>
      </c>
      <c r="AC55" s="132">
        <f t="shared" si="1"/>
        <v>0</v>
      </c>
      <c r="AD55" s="132">
        <f t="shared" si="1"/>
        <v>0</v>
      </c>
      <c r="AE55" s="132">
        <f t="shared" si="1"/>
        <v>0</v>
      </c>
      <c r="AF55" s="132">
        <f t="shared" si="1"/>
        <v>5</v>
      </c>
    </row>
    <row r="56" spans="1:32" ht="31.5">
      <c r="A56" s="4" t="s">
        <v>36</v>
      </c>
      <c r="B56" s="10" t="s">
        <v>117</v>
      </c>
      <c r="C56" s="136" t="s">
        <v>250</v>
      </c>
      <c r="D56" s="132">
        <v>1.3135593220338984</v>
      </c>
      <c r="E56" s="132">
        <v>0</v>
      </c>
      <c r="F56" s="132">
        <v>0</v>
      </c>
      <c r="G56" s="132">
        <v>0</v>
      </c>
      <c r="H56" s="132">
        <v>0</v>
      </c>
      <c r="I56" s="132">
        <v>0</v>
      </c>
      <c r="J56" s="132">
        <v>0</v>
      </c>
      <c r="K56" s="132">
        <v>0</v>
      </c>
      <c r="L56" s="132">
        <v>0</v>
      </c>
      <c r="M56" s="132">
        <v>0</v>
      </c>
      <c r="N56" s="132">
        <v>0</v>
      </c>
      <c r="O56" s="132">
        <v>0</v>
      </c>
      <c r="P56" s="132">
        <v>0</v>
      </c>
      <c r="Q56" s="132">
        <v>0</v>
      </c>
      <c r="R56" s="133">
        <v>0</v>
      </c>
      <c r="S56" s="132">
        <v>0</v>
      </c>
      <c r="T56" s="132">
        <v>0</v>
      </c>
      <c r="U56" s="132">
        <v>0</v>
      </c>
      <c r="V56" s="132">
        <v>0</v>
      </c>
      <c r="W56" s="132">
        <v>0</v>
      </c>
      <c r="X56" s="132">
        <v>0</v>
      </c>
      <c r="Y56" s="132">
        <v>0</v>
      </c>
      <c r="Z56" s="132">
        <v>0</v>
      </c>
      <c r="AA56" s="132">
        <f t="shared" si="1"/>
        <v>0</v>
      </c>
      <c r="AB56" s="132">
        <f t="shared" si="1"/>
        <v>0</v>
      </c>
      <c r="AC56" s="132">
        <f t="shared" si="1"/>
        <v>0</v>
      </c>
      <c r="AD56" s="132">
        <f t="shared" si="1"/>
        <v>0</v>
      </c>
      <c r="AE56" s="132">
        <f t="shared" si="1"/>
        <v>0</v>
      </c>
      <c r="AF56" s="132">
        <f t="shared" si="1"/>
        <v>0</v>
      </c>
    </row>
    <row r="57" spans="1:32" ht="31.5">
      <c r="A57" s="4" t="s">
        <v>36</v>
      </c>
      <c r="B57" s="10" t="s">
        <v>118</v>
      </c>
      <c r="C57" s="136" t="s">
        <v>187</v>
      </c>
      <c r="D57" s="132">
        <v>16.949152542372882</v>
      </c>
      <c r="E57" s="132">
        <v>0</v>
      </c>
      <c r="F57" s="132">
        <v>16.949152542372882</v>
      </c>
      <c r="G57" s="132">
        <v>0</v>
      </c>
      <c r="H57" s="132">
        <v>0</v>
      </c>
      <c r="I57" s="132">
        <v>0</v>
      </c>
      <c r="J57" s="132">
        <v>0</v>
      </c>
      <c r="K57" s="132">
        <v>11</v>
      </c>
      <c r="L57" s="132">
        <v>0</v>
      </c>
      <c r="M57" s="132">
        <v>0</v>
      </c>
      <c r="N57" s="132">
        <v>0</v>
      </c>
      <c r="O57" s="132">
        <v>0</v>
      </c>
      <c r="P57" s="132">
        <v>0</v>
      </c>
      <c r="Q57" s="132">
        <v>0</v>
      </c>
      <c r="R57" s="133">
        <v>0</v>
      </c>
      <c r="S57" s="132">
        <v>0</v>
      </c>
      <c r="T57" s="132">
        <v>0</v>
      </c>
      <c r="U57" s="132">
        <v>0</v>
      </c>
      <c r="V57" s="132">
        <v>0</v>
      </c>
      <c r="W57" s="132">
        <v>0</v>
      </c>
      <c r="X57" s="132">
        <v>0</v>
      </c>
      <c r="Y57" s="132">
        <v>0</v>
      </c>
      <c r="Z57" s="132">
        <v>0</v>
      </c>
      <c r="AA57" s="132">
        <f t="shared" si="1"/>
        <v>16.949152542372882</v>
      </c>
      <c r="AB57" s="132">
        <f t="shared" si="1"/>
        <v>0</v>
      </c>
      <c r="AC57" s="132">
        <f t="shared" si="1"/>
        <v>0</v>
      </c>
      <c r="AD57" s="132">
        <f t="shared" si="1"/>
        <v>0</v>
      </c>
      <c r="AE57" s="132">
        <f t="shared" si="1"/>
        <v>0</v>
      </c>
      <c r="AF57" s="132">
        <f t="shared" si="1"/>
        <v>11</v>
      </c>
    </row>
    <row r="58" spans="1:32" ht="31.5">
      <c r="A58" s="4" t="s">
        <v>36</v>
      </c>
      <c r="B58" s="10" t="s">
        <v>313</v>
      </c>
      <c r="C58" s="136" t="s">
        <v>188</v>
      </c>
      <c r="D58" s="132">
        <v>23.480991949152543</v>
      </c>
      <c r="E58" s="132">
        <v>0</v>
      </c>
      <c r="F58" s="132">
        <v>0</v>
      </c>
      <c r="G58" s="132">
        <v>0</v>
      </c>
      <c r="H58" s="132">
        <v>0</v>
      </c>
      <c r="I58" s="132">
        <v>0</v>
      </c>
      <c r="J58" s="132">
        <v>0</v>
      </c>
      <c r="K58" s="132">
        <v>0</v>
      </c>
      <c r="L58" s="132">
        <v>0</v>
      </c>
      <c r="M58" s="132">
        <v>23.480991949152543</v>
      </c>
      <c r="N58" s="132">
        <v>0</v>
      </c>
      <c r="O58" s="132">
        <v>0</v>
      </c>
      <c r="P58" s="132">
        <v>0</v>
      </c>
      <c r="Q58" s="132">
        <v>0</v>
      </c>
      <c r="R58" s="133">
        <v>16</v>
      </c>
      <c r="S58" s="132">
        <v>0</v>
      </c>
      <c r="T58" s="132">
        <v>0</v>
      </c>
      <c r="U58" s="132">
        <v>0</v>
      </c>
      <c r="V58" s="132">
        <v>0</v>
      </c>
      <c r="W58" s="132">
        <v>0</v>
      </c>
      <c r="X58" s="132">
        <v>0</v>
      </c>
      <c r="Y58" s="132">
        <v>0</v>
      </c>
      <c r="Z58" s="132">
        <v>0</v>
      </c>
      <c r="AA58" s="132">
        <f t="shared" si="1"/>
        <v>23.480991949152543</v>
      </c>
      <c r="AB58" s="132">
        <f t="shared" si="1"/>
        <v>0</v>
      </c>
      <c r="AC58" s="132">
        <f t="shared" si="1"/>
        <v>0</v>
      </c>
      <c r="AD58" s="132">
        <f t="shared" si="1"/>
        <v>0</v>
      </c>
      <c r="AE58" s="132">
        <f t="shared" si="1"/>
        <v>0</v>
      </c>
      <c r="AF58" s="132">
        <f t="shared" si="1"/>
        <v>16</v>
      </c>
    </row>
    <row r="59" spans="1:32" ht="31.5">
      <c r="A59" s="4" t="s">
        <v>36</v>
      </c>
      <c r="B59" s="10" t="s">
        <v>119</v>
      </c>
      <c r="C59" s="136" t="s">
        <v>189</v>
      </c>
      <c r="D59" s="132">
        <v>16.203389830508478</v>
      </c>
      <c r="E59" s="132">
        <v>0</v>
      </c>
      <c r="F59" s="132">
        <v>0</v>
      </c>
      <c r="G59" s="132">
        <v>0</v>
      </c>
      <c r="H59" s="132">
        <v>0</v>
      </c>
      <c r="I59" s="132">
        <v>0</v>
      </c>
      <c r="J59" s="132">
        <v>0</v>
      </c>
      <c r="K59" s="132">
        <v>0</v>
      </c>
      <c r="L59" s="132">
        <v>0</v>
      </c>
      <c r="M59" s="132">
        <v>0</v>
      </c>
      <c r="N59" s="132">
        <v>0</v>
      </c>
      <c r="O59" s="132">
        <v>0</v>
      </c>
      <c r="P59" s="132">
        <v>0</v>
      </c>
      <c r="Q59" s="132">
        <v>0</v>
      </c>
      <c r="R59" s="133">
        <v>0</v>
      </c>
      <c r="S59" s="132">
        <v>0</v>
      </c>
      <c r="T59" s="132">
        <v>16.203389830508478</v>
      </c>
      <c r="U59" s="132">
        <v>0</v>
      </c>
      <c r="V59" s="132">
        <v>0</v>
      </c>
      <c r="W59" s="132">
        <v>0</v>
      </c>
      <c r="X59" s="132">
        <v>0</v>
      </c>
      <c r="Y59" s="132">
        <v>12</v>
      </c>
      <c r="Z59" s="132">
        <v>0</v>
      </c>
      <c r="AA59" s="132">
        <f t="shared" si="1"/>
        <v>16.203389830508478</v>
      </c>
      <c r="AB59" s="132">
        <f t="shared" si="1"/>
        <v>0</v>
      </c>
      <c r="AC59" s="132">
        <f t="shared" si="1"/>
        <v>0</v>
      </c>
      <c r="AD59" s="132">
        <f t="shared" si="1"/>
        <v>0</v>
      </c>
      <c r="AE59" s="132">
        <f t="shared" si="1"/>
        <v>0</v>
      </c>
      <c r="AF59" s="132">
        <f t="shared" si="1"/>
        <v>12</v>
      </c>
    </row>
    <row r="60" spans="1:32" ht="31.5">
      <c r="A60" s="4" t="s">
        <v>36</v>
      </c>
      <c r="B60" s="10" t="s">
        <v>120</v>
      </c>
      <c r="C60" s="136" t="s">
        <v>190</v>
      </c>
      <c r="D60" s="132">
        <v>15.084745762711865</v>
      </c>
      <c r="E60" s="132">
        <v>0</v>
      </c>
      <c r="F60" s="132">
        <v>0</v>
      </c>
      <c r="G60" s="132">
        <v>0</v>
      </c>
      <c r="H60" s="132">
        <v>0</v>
      </c>
      <c r="I60" s="132">
        <v>0</v>
      </c>
      <c r="J60" s="132">
        <v>0</v>
      </c>
      <c r="K60" s="132">
        <v>0</v>
      </c>
      <c r="L60" s="132">
        <v>0</v>
      </c>
      <c r="M60" s="132">
        <v>0</v>
      </c>
      <c r="N60" s="132">
        <v>0</v>
      </c>
      <c r="O60" s="132">
        <v>0</v>
      </c>
      <c r="P60" s="132">
        <v>0</v>
      </c>
      <c r="Q60" s="132">
        <v>0</v>
      </c>
      <c r="R60" s="133">
        <v>0</v>
      </c>
      <c r="S60" s="132">
        <v>0</v>
      </c>
      <c r="T60" s="132">
        <v>15.084745762711865</v>
      </c>
      <c r="U60" s="132">
        <v>0</v>
      </c>
      <c r="V60" s="132">
        <v>0</v>
      </c>
      <c r="W60" s="132">
        <v>0</v>
      </c>
      <c r="X60" s="132">
        <v>0</v>
      </c>
      <c r="Y60" s="132">
        <v>9</v>
      </c>
      <c r="Z60" s="132">
        <v>0</v>
      </c>
      <c r="AA60" s="132">
        <f t="shared" si="1"/>
        <v>15.084745762711865</v>
      </c>
      <c r="AB60" s="132">
        <f t="shared" si="1"/>
        <v>0</v>
      </c>
      <c r="AC60" s="132">
        <f t="shared" si="1"/>
        <v>0</v>
      </c>
      <c r="AD60" s="132">
        <f t="shared" si="1"/>
        <v>0</v>
      </c>
      <c r="AE60" s="132">
        <f t="shared" si="1"/>
        <v>0</v>
      </c>
      <c r="AF60" s="132">
        <f t="shared" si="1"/>
        <v>9</v>
      </c>
    </row>
    <row r="61" spans="1:32" ht="31.5">
      <c r="A61" s="4" t="s">
        <v>36</v>
      </c>
      <c r="B61" s="10" t="s">
        <v>121</v>
      </c>
      <c r="C61" s="136" t="s">
        <v>191</v>
      </c>
      <c r="D61" s="132">
        <v>16</v>
      </c>
      <c r="E61" s="132">
        <v>0</v>
      </c>
      <c r="F61" s="132">
        <v>0</v>
      </c>
      <c r="G61" s="132">
        <v>0</v>
      </c>
      <c r="H61" s="132">
        <v>0</v>
      </c>
      <c r="I61" s="132">
        <v>0</v>
      </c>
      <c r="J61" s="132">
        <v>0</v>
      </c>
      <c r="K61" s="132">
        <v>0</v>
      </c>
      <c r="L61" s="132">
        <v>0</v>
      </c>
      <c r="M61" s="132">
        <v>0</v>
      </c>
      <c r="N61" s="132">
        <v>0</v>
      </c>
      <c r="O61" s="132">
        <v>0</v>
      </c>
      <c r="P61" s="132">
        <v>0</v>
      </c>
      <c r="Q61" s="132">
        <v>0</v>
      </c>
      <c r="R61" s="133">
        <v>0</v>
      </c>
      <c r="S61" s="132">
        <v>0</v>
      </c>
      <c r="T61" s="132">
        <v>0</v>
      </c>
      <c r="U61" s="132">
        <v>0</v>
      </c>
      <c r="V61" s="132">
        <v>0</v>
      </c>
      <c r="W61" s="132">
        <v>0</v>
      </c>
      <c r="X61" s="132">
        <v>0</v>
      </c>
      <c r="Y61" s="132">
        <v>0</v>
      </c>
      <c r="Z61" s="132">
        <v>0</v>
      </c>
      <c r="AA61" s="132">
        <f t="shared" si="1"/>
        <v>0</v>
      </c>
      <c r="AB61" s="132">
        <f t="shared" si="1"/>
        <v>0</v>
      </c>
      <c r="AC61" s="132">
        <f t="shared" si="1"/>
        <v>0</v>
      </c>
      <c r="AD61" s="132">
        <f t="shared" si="1"/>
        <v>0</v>
      </c>
      <c r="AE61" s="132">
        <f t="shared" si="1"/>
        <v>0</v>
      </c>
      <c r="AF61" s="132">
        <f t="shared" si="1"/>
        <v>0</v>
      </c>
    </row>
    <row r="62" spans="1:32" ht="31.5">
      <c r="A62" s="4" t="s">
        <v>36</v>
      </c>
      <c r="B62" s="10" t="s">
        <v>122</v>
      </c>
      <c r="C62" s="136" t="s">
        <v>192</v>
      </c>
      <c r="D62" s="132">
        <v>22.033898305084747</v>
      </c>
      <c r="E62" s="132">
        <v>0</v>
      </c>
      <c r="F62" s="132">
        <v>0</v>
      </c>
      <c r="G62" s="132">
        <v>0</v>
      </c>
      <c r="H62" s="132">
        <v>0</v>
      </c>
      <c r="I62" s="132">
        <v>0</v>
      </c>
      <c r="J62" s="132">
        <v>0</v>
      </c>
      <c r="K62" s="132">
        <v>0</v>
      </c>
      <c r="L62" s="132">
        <v>0</v>
      </c>
      <c r="M62" s="132">
        <v>0</v>
      </c>
      <c r="N62" s="132">
        <v>0</v>
      </c>
      <c r="O62" s="132">
        <v>0</v>
      </c>
      <c r="P62" s="132">
        <v>0</v>
      </c>
      <c r="Q62" s="132">
        <v>0</v>
      </c>
      <c r="R62" s="133">
        <v>0</v>
      </c>
      <c r="S62" s="132">
        <v>0</v>
      </c>
      <c r="T62" s="132">
        <v>22.033898305084747</v>
      </c>
      <c r="U62" s="132">
        <v>0</v>
      </c>
      <c r="V62" s="132">
        <v>0</v>
      </c>
      <c r="W62" s="132">
        <v>0</v>
      </c>
      <c r="X62" s="132">
        <v>0</v>
      </c>
      <c r="Y62" s="132">
        <v>16</v>
      </c>
      <c r="Z62" s="132">
        <v>0</v>
      </c>
      <c r="AA62" s="132">
        <f t="shared" si="1"/>
        <v>22.033898305084747</v>
      </c>
      <c r="AB62" s="132">
        <f t="shared" si="1"/>
        <v>0</v>
      </c>
      <c r="AC62" s="132">
        <f t="shared" si="1"/>
        <v>0</v>
      </c>
      <c r="AD62" s="132">
        <f t="shared" si="1"/>
        <v>0</v>
      </c>
      <c r="AE62" s="132">
        <f t="shared" si="1"/>
        <v>0</v>
      </c>
      <c r="AF62" s="132">
        <f t="shared" si="1"/>
        <v>16</v>
      </c>
    </row>
    <row r="63" spans="1:32" ht="31.5">
      <c r="A63" s="4" t="s">
        <v>36</v>
      </c>
      <c r="B63" s="10" t="s">
        <v>123</v>
      </c>
      <c r="C63" s="136" t="s">
        <v>193</v>
      </c>
      <c r="D63" s="132">
        <v>17.033898305084747</v>
      </c>
      <c r="E63" s="132">
        <v>0</v>
      </c>
      <c r="F63" s="132">
        <v>0</v>
      </c>
      <c r="G63" s="132">
        <v>0</v>
      </c>
      <c r="H63" s="132">
        <v>0</v>
      </c>
      <c r="I63" s="132">
        <v>0</v>
      </c>
      <c r="J63" s="132">
        <v>0</v>
      </c>
      <c r="K63" s="132">
        <v>0</v>
      </c>
      <c r="L63" s="132">
        <v>0</v>
      </c>
      <c r="M63" s="132">
        <v>0</v>
      </c>
      <c r="N63" s="132">
        <v>0</v>
      </c>
      <c r="O63" s="132">
        <v>0</v>
      </c>
      <c r="P63" s="132">
        <v>0</v>
      </c>
      <c r="Q63" s="132">
        <v>0</v>
      </c>
      <c r="R63" s="133">
        <v>0</v>
      </c>
      <c r="S63" s="132">
        <v>0</v>
      </c>
      <c r="T63" s="132">
        <v>17.033898305084747</v>
      </c>
      <c r="U63" s="132">
        <v>0</v>
      </c>
      <c r="V63" s="132">
        <v>0</v>
      </c>
      <c r="W63" s="132">
        <v>0</v>
      </c>
      <c r="X63" s="132">
        <v>0</v>
      </c>
      <c r="Y63" s="132">
        <v>11</v>
      </c>
      <c r="Z63" s="132">
        <v>0</v>
      </c>
      <c r="AA63" s="132">
        <f t="shared" si="1"/>
        <v>17.033898305084747</v>
      </c>
      <c r="AB63" s="132">
        <f t="shared" si="1"/>
        <v>0</v>
      </c>
      <c r="AC63" s="132">
        <f t="shared" si="1"/>
        <v>0</v>
      </c>
      <c r="AD63" s="132">
        <f t="shared" si="1"/>
        <v>0</v>
      </c>
      <c r="AE63" s="132">
        <f t="shared" si="1"/>
        <v>0</v>
      </c>
      <c r="AF63" s="132">
        <f t="shared" si="1"/>
        <v>11</v>
      </c>
    </row>
    <row r="64" spans="1:32" ht="31.5">
      <c r="A64" s="4" t="s">
        <v>36</v>
      </c>
      <c r="B64" s="10" t="s">
        <v>124</v>
      </c>
      <c r="C64" s="136" t="s">
        <v>194</v>
      </c>
      <c r="D64" s="132">
        <v>37.932203389830505</v>
      </c>
      <c r="E64" s="132">
        <v>0</v>
      </c>
      <c r="F64" s="132">
        <v>0</v>
      </c>
      <c r="G64" s="132">
        <v>0</v>
      </c>
      <c r="H64" s="132">
        <v>0</v>
      </c>
      <c r="I64" s="132">
        <v>0</v>
      </c>
      <c r="J64" s="132">
        <v>0</v>
      </c>
      <c r="K64" s="132">
        <v>0</v>
      </c>
      <c r="L64" s="132">
        <v>0</v>
      </c>
      <c r="M64" s="132">
        <v>0</v>
      </c>
      <c r="N64" s="132">
        <v>0</v>
      </c>
      <c r="O64" s="132">
        <v>0</v>
      </c>
      <c r="P64" s="132">
        <v>0</v>
      </c>
      <c r="Q64" s="132">
        <v>0</v>
      </c>
      <c r="R64" s="133">
        <v>0</v>
      </c>
      <c r="S64" s="132">
        <v>0</v>
      </c>
      <c r="T64" s="132">
        <v>21.93220338983051</v>
      </c>
      <c r="U64" s="132">
        <v>0</v>
      </c>
      <c r="V64" s="132">
        <v>0</v>
      </c>
      <c r="W64" s="132">
        <v>0</v>
      </c>
      <c r="X64" s="132">
        <v>0</v>
      </c>
      <c r="Y64" s="132">
        <v>14</v>
      </c>
      <c r="Z64" s="132">
        <v>0</v>
      </c>
      <c r="AA64" s="132">
        <f t="shared" si="1"/>
        <v>21.93220338983051</v>
      </c>
      <c r="AB64" s="132">
        <f t="shared" si="1"/>
        <v>0</v>
      </c>
      <c r="AC64" s="132">
        <f t="shared" si="1"/>
        <v>0</v>
      </c>
      <c r="AD64" s="132">
        <f t="shared" si="1"/>
        <v>0</v>
      </c>
      <c r="AE64" s="132">
        <f t="shared" si="1"/>
        <v>0</v>
      </c>
      <c r="AF64" s="132">
        <f t="shared" si="1"/>
        <v>14</v>
      </c>
    </row>
    <row r="65" spans="1:32" ht="31.5">
      <c r="A65" s="4" t="s">
        <v>36</v>
      </c>
      <c r="B65" s="10" t="s">
        <v>125</v>
      </c>
      <c r="C65" s="136" t="s">
        <v>251</v>
      </c>
      <c r="D65" s="132">
        <v>10.508474576271187</v>
      </c>
      <c r="E65" s="132">
        <v>0</v>
      </c>
      <c r="F65" s="132">
        <v>0</v>
      </c>
      <c r="G65" s="132">
        <v>0</v>
      </c>
      <c r="H65" s="132">
        <v>0</v>
      </c>
      <c r="I65" s="132">
        <v>0</v>
      </c>
      <c r="J65" s="132">
        <v>0</v>
      </c>
      <c r="K65" s="132">
        <v>0</v>
      </c>
      <c r="L65" s="132">
        <v>0</v>
      </c>
      <c r="M65" s="132">
        <v>0</v>
      </c>
      <c r="N65" s="132">
        <v>0</v>
      </c>
      <c r="O65" s="132">
        <v>0</v>
      </c>
      <c r="P65" s="132">
        <v>0</v>
      </c>
      <c r="Q65" s="132">
        <v>0</v>
      </c>
      <c r="R65" s="133">
        <v>0</v>
      </c>
      <c r="S65" s="132">
        <v>0</v>
      </c>
      <c r="T65" s="132">
        <v>0</v>
      </c>
      <c r="U65" s="132">
        <v>0</v>
      </c>
      <c r="V65" s="132">
        <v>0</v>
      </c>
      <c r="W65" s="132">
        <v>0</v>
      </c>
      <c r="X65" s="132">
        <v>0</v>
      </c>
      <c r="Y65" s="132">
        <v>0</v>
      </c>
      <c r="Z65" s="132">
        <v>0</v>
      </c>
      <c r="AA65" s="132">
        <f t="shared" si="1"/>
        <v>0</v>
      </c>
      <c r="AB65" s="132">
        <f t="shared" si="1"/>
        <v>0</v>
      </c>
      <c r="AC65" s="132">
        <f t="shared" si="1"/>
        <v>0</v>
      </c>
      <c r="AD65" s="132">
        <f t="shared" si="1"/>
        <v>0</v>
      </c>
      <c r="AE65" s="132">
        <f t="shared" si="1"/>
        <v>0</v>
      </c>
      <c r="AF65" s="132">
        <f t="shared" si="1"/>
        <v>0</v>
      </c>
    </row>
    <row r="66" spans="1:32" ht="15.75">
      <c r="A66" s="4" t="s">
        <v>36</v>
      </c>
      <c r="B66" s="10" t="s">
        <v>172</v>
      </c>
      <c r="C66" s="136" t="s">
        <v>232</v>
      </c>
      <c r="D66" s="132">
        <v>1.9491525423728813</v>
      </c>
      <c r="E66" s="132">
        <v>0</v>
      </c>
      <c r="F66" s="132">
        <v>0</v>
      </c>
      <c r="G66" s="132">
        <v>0</v>
      </c>
      <c r="H66" s="132">
        <v>0</v>
      </c>
      <c r="I66" s="132">
        <v>0</v>
      </c>
      <c r="J66" s="132">
        <v>0</v>
      </c>
      <c r="K66" s="132">
        <v>0</v>
      </c>
      <c r="L66" s="132">
        <v>0</v>
      </c>
      <c r="M66" s="132">
        <v>0</v>
      </c>
      <c r="N66" s="132">
        <v>0</v>
      </c>
      <c r="O66" s="132">
        <v>0</v>
      </c>
      <c r="P66" s="132">
        <v>0</v>
      </c>
      <c r="Q66" s="132">
        <v>0</v>
      </c>
      <c r="R66" s="133">
        <v>0</v>
      </c>
      <c r="S66" s="132">
        <v>0</v>
      </c>
      <c r="T66" s="132">
        <v>0</v>
      </c>
      <c r="U66" s="132">
        <v>0</v>
      </c>
      <c r="V66" s="132">
        <v>0</v>
      </c>
      <c r="W66" s="132">
        <v>0</v>
      </c>
      <c r="X66" s="132">
        <v>0</v>
      </c>
      <c r="Y66" s="132">
        <v>0</v>
      </c>
      <c r="Z66" s="132">
        <v>0</v>
      </c>
      <c r="AA66" s="132">
        <f t="shared" si="1"/>
        <v>0</v>
      </c>
      <c r="AB66" s="132">
        <f t="shared" si="1"/>
        <v>0</v>
      </c>
      <c r="AC66" s="132">
        <f t="shared" si="1"/>
        <v>0</v>
      </c>
      <c r="AD66" s="132">
        <f t="shared" si="1"/>
        <v>0</v>
      </c>
      <c r="AE66" s="132">
        <f t="shared" si="1"/>
        <v>0</v>
      </c>
      <c r="AF66" s="132">
        <f t="shared" si="1"/>
        <v>0</v>
      </c>
    </row>
    <row r="67" spans="1:32" ht="15.75">
      <c r="A67" s="4" t="s">
        <v>36</v>
      </c>
      <c r="B67" s="10" t="s">
        <v>173</v>
      </c>
      <c r="C67" s="136" t="s">
        <v>233</v>
      </c>
      <c r="D67" s="132">
        <v>15.02542372881356</v>
      </c>
      <c r="E67" s="132">
        <v>0</v>
      </c>
      <c r="F67" s="132">
        <v>0</v>
      </c>
      <c r="G67" s="132">
        <v>0</v>
      </c>
      <c r="H67" s="132">
        <v>0</v>
      </c>
      <c r="I67" s="132">
        <v>0</v>
      </c>
      <c r="J67" s="132">
        <v>0</v>
      </c>
      <c r="K67" s="132">
        <v>0</v>
      </c>
      <c r="L67" s="132">
        <v>0</v>
      </c>
      <c r="M67" s="132">
        <v>0</v>
      </c>
      <c r="N67" s="132">
        <v>0</v>
      </c>
      <c r="O67" s="132">
        <v>0</v>
      </c>
      <c r="P67" s="132">
        <v>0</v>
      </c>
      <c r="Q67" s="132">
        <v>0</v>
      </c>
      <c r="R67" s="133">
        <v>0</v>
      </c>
      <c r="S67" s="132">
        <v>0</v>
      </c>
      <c r="T67" s="132">
        <v>0</v>
      </c>
      <c r="U67" s="132">
        <v>0</v>
      </c>
      <c r="V67" s="132">
        <v>0</v>
      </c>
      <c r="W67" s="132">
        <v>0</v>
      </c>
      <c r="X67" s="132">
        <v>0</v>
      </c>
      <c r="Y67" s="132">
        <v>0</v>
      </c>
      <c r="Z67" s="132">
        <v>0</v>
      </c>
      <c r="AA67" s="132">
        <f t="shared" si="1"/>
        <v>0</v>
      </c>
      <c r="AB67" s="132">
        <f t="shared" si="1"/>
        <v>0</v>
      </c>
      <c r="AC67" s="132">
        <f t="shared" si="1"/>
        <v>0</v>
      </c>
      <c r="AD67" s="132">
        <f t="shared" si="1"/>
        <v>0</v>
      </c>
      <c r="AE67" s="132">
        <f t="shared" si="1"/>
        <v>0</v>
      </c>
      <c r="AF67" s="132">
        <f t="shared" si="1"/>
        <v>0</v>
      </c>
    </row>
    <row r="68" spans="1:32" ht="31.5">
      <c r="A68" s="4" t="s">
        <v>36</v>
      </c>
      <c r="B68" s="10" t="s">
        <v>288</v>
      </c>
      <c r="C68" s="136" t="s">
        <v>186</v>
      </c>
      <c r="D68" s="132">
        <v>23.911306779661015</v>
      </c>
      <c r="E68" s="132">
        <v>0</v>
      </c>
      <c r="F68" s="132">
        <v>0</v>
      </c>
      <c r="G68" s="132">
        <v>0</v>
      </c>
      <c r="H68" s="132">
        <v>0</v>
      </c>
      <c r="I68" s="132">
        <v>0</v>
      </c>
      <c r="J68" s="132">
        <v>0</v>
      </c>
      <c r="K68" s="132">
        <v>0</v>
      </c>
      <c r="L68" s="132">
        <v>0</v>
      </c>
      <c r="M68" s="132">
        <v>23.911306779661015</v>
      </c>
      <c r="N68" s="132">
        <v>0</v>
      </c>
      <c r="O68" s="132">
        <v>0</v>
      </c>
      <c r="P68" s="132">
        <v>0</v>
      </c>
      <c r="Q68" s="132">
        <v>0</v>
      </c>
      <c r="R68" s="133">
        <v>18</v>
      </c>
      <c r="S68" s="132">
        <v>0</v>
      </c>
      <c r="T68" s="132">
        <v>0</v>
      </c>
      <c r="U68" s="132">
        <v>0</v>
      </c>
      <c r="V68" s="132">
        <v>0</v>
      </c>
      <c r="W68" s="132">
        <v>0</v>
      </c>
      <c r="X68" s="132">
        <v>0</v>
      </c>
      <c r="Y68" s="132"/>
      <c r="Z68" s="132">
        <v>0</v>
      </c>
      <c r="AA68" s="132">
        <f t="shared" si="1"/>
        <v>23.911306779661015</v>
      </c>
      <c r="AB68" s="132">
        <f t="shared" si="1"/>
        <v>0</v>
      </c>
      <c r="AC68" s="132">
        <f t="shared" si="1"/>
        <v>0</v>
      </c>
      <c r="AD68" s="132">
        <f t="shared" si="1"/>
        <v>0</v>
      </c>
      <c r="AE68" s="132">
        <f t="shared" si="1"/>
        <v>0</v>
      </c>
      <c r="AF68" s="132">
        <f t="shared" si="1"/>
        <v>18</v>
      </c>
    </row>
    <row r="69" spans="1:32" ht="15.75">
      <c r="A69" s="4" t="s">
        <v>36</v>
      </c>
      <c r="B69" s="10" t="s">
        <v>290</v>
      </c>
      <c r="C69" s="136" t="s">
        <v>276</v>
      </c>
      <c r="D69" s="132">
        <v>25.766855084745764</v>
      </c>
      <c r="E69" s="132">
        <v>0</v>
      </c>
      <c r="F69" s="132">
        <v>0</v>
      </c>
      <c r="G69" s="132">
        <v>0</v>
      </c>
      <c r="H69" s="132">
        <v>0</v>
      </c>
      <c r="I69" s="132">
        <v>0</v>
      </c>
      <c r="J69" s="132">
        <v>0</v>
      </c>
      <c r="K69" s="132">
        <v>0</v>
      </c>
      <c r="L69" s="132">
        <v>0</v>
      </c>
      <c r="M69" s="132">
        <v>25.766855084745764</v>
      </c>
      <c r="N69" s="132">
        <v>0</v>
      </c>
      <c r="O69" s="132">
        <v>0</v>
      </c>
      <c r="P69" s="132">
        <v>0</v>
      </c>
      <c r="Q69" s="132">
        <v>0</v>
      </c>
      <c r="R69" s="133">
        <v>20</v>
      </c>
      <c r="S69" s="132">
        <v>0</v>
      </c>
      <c r="T69" s="132">
        <v>0</v>
      </c>
      <c r="U69" s="132">
        <v>0</v>
      </c>
      <c r="V69" s="132">
        <v>0</v>
      </c>
      <c r="W69" s="132">
        <v>0</v>
      </c>
      <c r="X69" s="132">
        <v>0</v>
      </c>
      <c r="Y69" s="132">
        <v>0</v>
      </c>
      <c r="Z69" s="132">
        <v>0</v>
      </c>
      <c r="AA69" s="132">
        <f t="shared" si="1"/>
        <v>25.766855084745764</v>
      </c>
      <c r="AB69" s="132">
        <f t="shared" si="1"/>
        <v>0</v>
      </c>
      <c r="AC69" s="132">
        <f t="shared" si="1"/>
        <v>0</v>
      </c>
      <c r="AD69" s="132">
        <f t="shared" si="1"/>
        <v>0</v>
      </c>
      <c r="AE69" s="132">
        <f t="shared" si="1"/>
        <v>0</v>
      </c>
      <c r="AF69" s="132">
        <f t="shared" si="1"/>
        <v>20</v>
      </c>
    </row>
    <row r="70" spans="1:32" ht="31.5">
      <c r="A70" s="4" t="s">
        <v>36</v>
      </c>
      <c r="B70" s="10" t="s">
        <v>278</v>
      </c>
      <c r="C70" s="136" t="s">
        <v>277</v>
      </c>
      <c r="D70" s="132">
        <v>2.8177440677966104</v>
      </c>
      <c r="E70" s="132">
        <v>0</v>
      </c>
      <c r="F70" s="132">
        <v>0</v>
      </c>
      <c r="G70" s="132">
        <v>0</v>
      </c>
      <c r="H70" s="132">
        <v>0</v>
      </c>
      <c r="I70" s="132">
        <v>0</v>
      </c>
      <c r="J70" s="132">
        <v>0</v>
      </c>
      <c r="K70" s="132">
        <v>0</v>
      </c>
      <c r="L70" s="132">
        <v>0</v>
      </c>
      <c r="M70" s="132">
        <v>2.8177440677966104</v>
      </c>
      <c r="N70" s="132">
        <v>0</v>
      </c>
      <c r="O70" s="132">
        <v>0</v>
      </c>
      <c r="P70" s="132">
        <v>0</v>
      </c>
      <c r="Q70" s="132">
        <v>0</v>
      </c>
      <c r="R70" s="133">
        <v>2</v>
      </c>
      <c r="S70" s="132">
        <v>0</v>
      </c>
      <c r="T70" s="132">
        <v>0</v>
      </c>
      <c r="U70" s="132">
        <v>0</v>
      </c>
      <c r="V70" s="132">
        <v>0</v>
      </c>
      <c r="W70" s="132">
        <v>0</v>
      </c>
      <c r="X70" s="132">
        <v>0</v>
      </c>
      <c r="Y70" s="132">
        <v>0</v>
      </c>
      <c r="Z70" s="132">
        <v>0</v>
      </c>
      <c r="AA70" s="132">
        <f t="shared" si="1"/>
        <v>2.8177440677966104</v>
      </c>
      <c r="AB70" s="132">
        <f t="shared" si="1"/>
        <v>0</v>
      </c>
      <c r="AC70" s="132">
        <f t="shared" si="1"/>
        <v>0</v>
      </c>
      <c r="AD70" s="132">
        <f t="shared" si="1"/>
        <v>0</v>
      </c>
      <c r="AE70" s="132">
        <f t="shared" si="1"/>
        <v>0</v>
      </c>
      <c r="AF70" s="132">
        <f t="shared" si="1"/>
        <v>2</v>
      </c>
    </row>
    <row r="71" spans="1:32" ht="31.5">
      <c r="A71" s="4" t="s">
        <v>36</v>
      </c>
      <c r="B71" s="10" t="s">
        <v>321</v>
      </c>
      <c r="C71" s="136" t="s">
        <v>314</v>
      </c>
      <c r="D71" s="132">
        <v>3.463976271186441</v>
      </c>
      <c r="E71" s="132">
        <v>0</v>
      </c>
      <c r="F71" s="132">
        <v>0</v>
      </c>
      <c r="G71" s="132">
        <v>0</v>
      </c>
      <c r="H71" s="132">
        <v>0</v>
      </c>
      <c r="I71" s="132">
        <v>0</v>
      </c>
      <c r="J71" s="132">
        <v>0</v>
      </c>
      <c r="K71" s="132">
        <v>0</v>
      </c>
      <c r="L71" s="132">
        <v>0</v>
      </c>
      <c r="M71" s="132">
        <v>3.463976271186441</v>
      </c>
      <c r="N71" s="132">
        <v>0.4</v>
      </c>
      <c r="O71" s="132">
        <v>0</v>
      </c>
      <c r="P71" s="132">
        <v>0</v>
      </c>
      <c r="Q71" s="132">
        <v>0</v>
      </c>
      <c r="R71" s="133">
        <v>6</v>
      </c>
      <c r="S71" s="132">
        <v>0</v>
      </c>
      <c r="T71" s="132">
        <v>0</v>
      </c>
      <c r="U71" s="132">
        <v>0</v>
      </c>
      <c r="V71" s="132">
        <v>0</v>
      </c>
      <c r="W71" s="132">
        <v>0</v>
      </c>
      <c r="X71" s="132">
        <v>0</v>
      </c>
      <c r="Y71" s="132">
        <v>0</v>
      </c>
      <c r="Z71" s="132">
        <v>0</v>
      </c>
      <c r="AA71" s="132">
        <f t="shared" si="1"/>
        <v>3.463976271186441</v>
      </c>
      <c r="AB71" s="132">
        <f t="shared" si="1"/>
        <v>0.4</v>
      </c>
      <c r="AC71" s="132">
        <f t="shared" si="1"/>
        <v>0</v>
      </c>
      <c r="AD71" s="132">
        <f t="shared" si="1"/>
        <v>0</v>
      </c>
      <c r="AE71" s="132">
        <f t="shared" si="1"/>
        <v>0</v>
      </c>
      <c r="AF71" s="132">
        <f t="shared" si="1"/>
        <v>6</v>
      </c>
    </row>
    <row r="72" spans="1:32" ht="39.75" customHeight="1">
      <c r="A72" s="4" t="s">
        <v>36</v>
      </c>
      <c r="B72" s="10" t="s">
        <v>318</v>
      </c>
      <c r="C72" s="136" t="s">
        <v>279</v>
      </c>
      <c r="D72" s="132">
        <v>2.5574809322033896</v>
      </c>
      <c r="E72" s="132">
        <v>0</v>
      </c>
      <c r="F72" s="132">
        <v>0</v>
      </c>
      <c r="G72" s="132">
        <v>0</v>
      </c>
      <c r="H72" s="132">
        <v>0</v>
      </c>
      <c r="I72" s="132">
        <v>0</v>
      </c>
      <c r="J72" s="132">
        <v>0</v>
      </c>
      <c r="K72" s="132">
        <v>0</v>
      </c>
      <c r="L72" s="132">
        <v>0</v>
      </c>
      <c r="M72" s="132">
        <v>2.5574809322033896</v>
      </c>
      <c r="N72" s="132">
        <v>0</v>
      </c>
      <c r="O72" s="132">
        <v>0</v>
      </c>
      <c r="P72" s="132">
        <v>0</v>
      </c>
      <c r="Q72" s="132">
        <v>0</v>
      </c>
      <c r="R72" s="133">
        <v>8</v>
      </c>
      <c r="S72" s="132">
        <v>0</v>
      </c>
      <c r="T72" s="132">
        <v>0</v>
      </c>
      <c r="U72" s="132">
        <v>0</v>
      </c>
      <c r="V72" s="132">
        <v>0</v>
      </c>
      <c r="W72" s="132">
        <v>0</v>
      </c>
      <c r="X72" s="132">
        <v>0</v>
      </c>
      <c r="Y72" s="132">
        <v>0</v>
      </c>
      <c r="Z72" s="132">
        <v>0</v>
      </c>
      <c r="AA72" s="132">
        <f t="shared" si="1"/>
        <v>2.5574809322033896</v>
      </c>
      <c r="AB72" s="132">
        <f t="shared" si="1"/>
        <v>0</v>
      </c>
      <c r="AC72" s="132">
        <f t="shared" si="1"/>
        <v>0</v>
      </c>
      <c r="AD72" s="132">
        <f t="shared" si="1"/>
        <v>0</v>
      </c>
      <c r="AE72" s="132">
        <f t="shared" si="1"/>
        <v>0</v>
      </c>
      <c r="AF72" s="132">
        <f t="shared" si="1"/>
        <v>8</v>
      </c>
    </row>
    <row r="73" spans="1:32" ht="40.5" customHeight="1">
      <c r="A73" s="4" t="s">
        <v>36</v>
      </c>
      <c r="B73" s="10" t="s">
        <v>319</v>
      </c>
      <c r="C73" s="136" t="s">
        <v>281</v>
      </c>
      <c r="D73" s="132">
        <v>7.079586440677966</v>
      </c>
      <c r="E73" s="132">
        <v>0</v>
      </c>
      <c r="F73" s="132">
        <v>0</v>
      </c>
      <c r="G73" s="132">
        <v>0</v>
      </c>
      <c r="H73" s="132">
        <v>0</v>
      </c>
      <c r="I73" s="132">
        <v>0</v>
      </c>
      <c r="J73" s="132">
        <v>0</v>
      </c>
      <c r="K73" s="132">
        <v>0</v>
      </c>
      <c r="L73" s="132">
        <v>0</v>
      </c>
      <c r="M73" s="132">
        <v>7.079586440677966</v>
      </c>
      <c r="N73" s="132">
        <v>0.8</v>
      </c>
      <c r="O73" s="132">
        <v>0</v>
      </c>
      <c r="P73" s="132">
        <v>0</v>
      </c>
      <c r="Q73" s="132">
        <v>0</v>
      </c>
      <c r="R73" s="133">
        <v>12</v>
      </c>
      <c r="S73" s="132">
        <v>0</v>
      </c>
      <c r="T73" s="132">
        <v>0</v>
      </c>
      <c r="U73" s="132">
        <v>0</v>
      </c>
      <c r="V73" s="132">
        <v>0</v>
      </c>
      <c r="W73" s="132">
        <v>0</v>
      </c>
      <c r="X73" s="132">
        <v>0</v>
      </c>
      <c r="Y73" s="132">
        <v>0</v>
      </c>
      <c r="Z73" s="132">
        <v>0</v>
      </c>
      <c r="AA73" s="132">
        <f t="shared" si="1"/>
        <v>7.079586440677966</v>
      </c>
      <c r="AB73" s="132">
        <f t="shared" si="1"/>
        <v>0.8</v>
      </c>
      <c r="AC73" s="132">
        <f t="shared" si="1"/>
        <v>0</v>
      </c>
      <c r="AD73" s="132">
        <f t="shared" si="1"/>
        <v>0</v>
      </c>
      <c r="AE73" s="132">
        <f t="shared" si="1"/>
        <v>0</v>
      </c>
      <c r="AF73" s="132">
        <f t="shared" si="1"/>
        <v>12</v>
      </c>
    </row>
    <row r="74" spans="1:32" ht="39" customHeight="1">
      <c r="A74" s="4" t="s">
        <v>36</v>
      </c>
      <c r="B74" s="10" t="s">
        <v>320</v>
      </c>
      <c r="C74" s="136" t="s">
        <v>295</v>
      </c>
      <c r="D74" s="132">
        <v>7.079586440677966</v>
      </c>
      <c r="E74" s="132">
        <v>0</v>
      </c>
      <c r="F74" s="132">
        <v>0</v>
      </c>
      <c r="G74" s="132">
        <v>0</v>
      </c>
      <c r="H74" s="132">
        <v>0</v>
      </c>
      <c r="I74" s="132">
        <v>0</v>
      </c>
      <c r="J74" s="132">
        <v>0</v>
      </c>
      <c r="K74" s="132">
        <v>0</v>
      </c>
      <c r="L74" s="132">
        <v>0</v>
      </c>
      <c r="M74" s="132">
        <v>7.079586440677966</v>
      </c>
      <c r="N74" s="132">
        <v>0.8</v>
      </c>
      <c r="O74" s="132">
        <v>0</v>
      </c>
      <c r="P74" s="132">
        <v>0</v>
      </c>
      <c r="Q74" s="132">
        <v>0</v>
      </c>
      <c r="R74" s="133">
        <v>12</v>
      </c>
      <c r="S74" s="132">
        <v>0</v>
      </c>
      <c r="T74" s="132">
        <v>0</v>
      </c>
      <c r="U74" s="132">
        <v>0</v>
      </c>
      <c r="V74" s="132">
        <v>0</v>
      </c>
      <c r="W74" s="132">
        <v>0</v>
      </c>
      <c r="X74" s="132">
        <v>0</v>
      </c>
      <c r="Y74" s="132">
        <v>0</v>
      </c>
      <c r="Z74" s="132">
        <v>0</v>
      </c>
      <c r="AA74" s="132">
        <f t="shared" si="1"/>
        <v>7.079586440677966</v>
      </c>
      <c r="AB74" s="132">
        <f t="shared" si="1"/>
        <v>0.8</v>
      </c>
      <c r="AC74" s="132">
        <f t="shared" si="1"/>
        <v>0</v>
      </c>
      <c r="AD74" s="132">
        <f t="shared" si="1"/>
        <v>0</v>
      </c>
      <c r="AE74" s="132">
        <f t="shared" si="1"/>
        <v>0</v>
      </c>
      <c r="AF74" s="132">
        <f t="shared" si="1"/>
        <v>12</v>
      </c>
    </row>
    <row r="75" spans="1:32" ht="47.25">
      <c r="A75" s="4" t="s">
        <v>36</v>
      </c>
      <c r="B75" s="10" t="s">
        <v>272</v>
      </c>
      <c r="C75" s="136" t="s">
        <v>273</v>
      </c>
      <c r="D75" s="132">
        <v>10.677966101694915</v>
      </c>
      <c r="E75" s="132">
        <v>0</v>
      </c>
      <c r="F75" s="132">
        <v>10.677966101694915</v>
      </c>
      <c r="G75" s="132">
        <v>0</v>
      </c>
      <c r="H75" s="132">
        <v>0</v>
      </c>
      <c r="I75" s="132">
        <v>0</v>
      </c>
      <c r="J75" s="132">
        <v>0</v>
      </c>
      <c r="K75" s="132">
        <v>27</v>
      </c>
      <c r="L75" s="132">
        <v>0</v>
      </c>
      <c r="M75" s="132">
        <v>0</v>
      </c>
      <c r="N75" s="132">
        <v>0</v>
      </c>
      <c r="O75" s="132">
        <v>0</v>
      </c>
      <c r="P75" s="132">
        <v>0</v>
      </c>
      <c r="Q75" s="132">
        <v>0</v>
      </c>
      <c r="R75" s="133">
        <v>0</v>
      </c>
      <c r="S75" s="132">
        <v>0</v>
      </c>
      <c r="T75" s="132">
        <v>0</v>
      </c>
      <c r="U75" s="132">
        <v>0</v>
      </c>
      <c r="V75" s="132">
        <v>0</v>
      </c>
      <c r="W75" s="132">
        <v>0</v>
      </c>
      <c r="X75" s="132">
        <v>0</v>
      </c>
      <c r="Y75" s="132">
        <v>0</v>
      </c>
      <c r="Z75" s="132">
        <v>0</v>
      </c>
      <c r="AA75" s="132">
        <f t="shared" si="1"/>
        <v>10.677966101694915</v>
      </c>
      <c r="AB75" s="132">
        <f t="shared" si="1"/>
        <v>0</v>
      </c>
      <c r="AC75" s="132">
        <f t="shared" si="1"/>
        <v>0</v>
      </c>
      <c r="AD75" s="132">
        <f t="shared" si="1"/>
        <v>0</v>
      </c>
      <c r="AE75" s="132">
        <f t="shared" si="1"/>
        <v>0</v>
      </c>
      <c r="AF75" s="132">
        <f t="shared" si="1"/>
        <v>27</v>
      </c>
    </row>
    <row r="76" spans="1:32" ht="31.5">
      <c r="A76" s="4" t="s">
        <v>36</v>
      </c>
      <c r="B76" s="10" t="s">
        <v>114</v>
      </c>
      <c r="C76" s="136" t="s">
        <v>195</v>
      </c>
      <c r="D76" s="132">
        <v>3</v>
      </c>
      <c r="E76" s="132">
        <v>0</v>
      </c>
      <c r="F76" s="132">
        <v>1</v>
      </c>
      <c r="G76" s="132">
        <v>0</v>
      </c>
      <c r="H76" s="132">
        <v>0</v>
      </c>
      <c r="I76" s="132">
        <v>0</v>
      </c>
      <c r="J76" s="132">
        <v>0</v>
      </c>
      <c r="K76" s="132">
        <v>20</v>
      </c>
      <c r="L76" s="132">
        <v>0</v>
      </c>
      <c r="M76" s="132">
        <v>0</v>
      </c>
      <c r="N76" s="132">
        <v>0</v>
      </c>
      <c r="O76" s="132">
        <v>0</v>
      </c>
      <c r="P76" s="132">
        <v>0</v>
      </c>
      <c r="Q76" s="132">
        <v>0</v>
      </c>
      <c r="R76" s="133">
        <v>0</v>
      </c>
      <c r="S76" s="132">
        <v>0</v>
      </c>
      <c r="T76" s="132">
        <v>1</v>
      </c>
      <c r="U76" s="132">
        <v>0</v>
      </c>
      <c r="V76" s="132">
        <v>0</v>
      </c>
      <c r="W76" s="132">
        <v>0</v>
      </c>
      <c r="X76" s="132">
        <v>0</v>
      </c>
      <c r="Y76" s="132">
        <v>20</v>
      </c>
      <c r="Z76" s="132">
        <v>0</v>
      </c>
      <c r="AA76" s="132">
        <f t="shared" si="1"/>
        <v>2</v>
      </c>
      <c r="AB76" s="132">
        <f t="shared" si="1"/>
        <v>0</v>
      </c>
      <c r="AC76" s="132">
        <f t="shared" si="1"/>
        <v>0</v>
      </c>
      <c r="AD76" s="132">
        <f t="shared" si="1"/>
        <v>0</v>
      </c>
      <c r="AE76" s="132">
        <f t="shared" si="1"/>
        <v>0</v>
      </c>
      <c r="AF76" s="132">
        <f t="shared" si="1"/>
        <v>40</v>
      </c>
    </row>
    <row r="77" spans="1:32" ht="31.5">
      <c r="A77" s="4" t="s">
        <v>36</v>
      </c>
      <c r="B77" s="10" t="s">
        <v>115</v>
      </c>
      <c r="C77" s="136" t="s">
        <v>252</v>
      </c>
      <c r="D77" s="132">
        <v>1.2711864406779663</v>
      </c>
      <c r="E77" s="132">
        <v>0</v>
      </c>
      <c r="F77" s="132">
        <v>0</v>
      </c>
      <c r="G77" s="132">
        <v>0</v>
      </c>
      <c r="H77" s="132">
        <v>0</v>
      </c>
      <c r="I77" s="132">
        <v>0</v>
      </c>
      <c r="J77" s="132">
        <v>0</v>
      </c>
      <c r="K77" s="132">
        <v>0</v>
      </c>
      <c r="L77" s="132">
        <v>0</v>
      </c>
      <c r="M77" s="132">
        <v>0</v>
      </c>
      <c r="N77" s="132">
        <v>0</v>
      </c>
      <c r="O77" s="132">
        <v>0</v>
      </c>
      <c r="P77" s="132">
        <v>0</v>
      </c>
      <c r="Q77" s="132">
        <v>0</v>
      </c>
      <c r="R77" s="133">
        <v>0</v>
      </c>
      <c r="S77" s="132">
        <v>0</v>
      </c>
      <c r="T77" s="132">
        <v>0</v>
      </c>
      <c r="U77" s="132">
        <v>0</v>
      </c>
      <c r="V77" s="132">
        <v>0</v>
      </c>
      <c r="W77" s="132">
        <v>0</v>
      </c>
      <c r="X77" s="132">
        <v>0</v>
      </c>
      <c r="Y77" s="132">
        <v>0</v>
      </c>
      <c r="Z77" s="132">
        <v>0</v>
      </c>
      <c r="AA77" s="132">
        <f t="shared" si="1"/>
        <v>0</v>
      </c>
      <c r="AB77" s="132">
        <f t="shared" si="1"/>
        <v>0</v>
      </c>
      <c r="AC77" s="132">
        <f t="shared" si="1"/>
        <v>0</v>
      </c>
      <c r="AD77" s="132">
        <f t="shared" si="1"/>
        <v>0</v>
      </c>
      <c r="AE77" s="132">
        <f t="shared" si="1"/>
        <v>0</v>
      </c>
      <c r="AF77" s="132">
        <f t="shared" si="1"/>
        <v>0</v>
      </c>
    </row>
    <row r="78" spans="1:32" ht="15.75">
      <c r="A78" s="4" t="s">
        <v>36</v>
      </c>
      <c r="B78" s="10" t="s">
        <v>116</v>
      </c>
      <c r="C78" s="136" t="s">
        <v>253</v>
      </c>
      <c r="D78" s="132">
        <v>0.5084745762711864</v>
      </c>
      <c r="E78" s="132">
        <v>0</v>
      </c>
      <c r="F78" s="132">
        <v>0</v>
      </c>
      <c r="G78" s="132">
        <v>0</v>
      </c>
      <c r="H78" s="132">
        <v>0</v>
      </c>
      <c r="I78" s="132">
        <v>0</v>
      </c>
      <c r="J78" s="132">
        <v>0</v>
      </c>
      <c r="K78" s="132">
        <v>0</v>
      </c>
      <c r="L78" s="132">
        <v>0</v>
      </c>
      <c r="M78" s="132">
        <v>0</v>
      </c>
      <c r="N78" s="132">
        <v>0</v>
      </c>
      <c r="O78" s="132">
        <v>0</v>
      </c>
      <c r="P78" s="132">
        <v>0</v>
      </c>
      <c r="Q78" s="132">
        <v>0</v>
      </c>
      <c r="R78" s="133">
        <v>0</v>
      </c>
      <c r="S78" s="132">
        <v>0</v>
      </c>
      <c r="T78" s="132">
        <v>0</v>
      </c>
      <c r="U78" s="132">
        <v>0</v>
      </c>
      <c r="V78" s="132">
        <v>0</v>
      </c>
      <c r="W78" s="132">
        <v>0</v>
      </c>
      <c r="X78" s="132">
        <v>0</v>
      </c>
      <c r="Y78" s="132">
        <v>0</v>
      </c>
      <c r="Z78" s="132">
        <v>0</v>
      </c>
      <c r="AA78" s="132">
        <f t="shared" si="1"/>
        <v>0</v>
      </c>
      <c r="AB78" s="132">
        <f t="shared" si="1"/>
        <v>0</v>
      </c>
      <c r="AC78" s="132">
        <f t="shared" si="1"/>
        <v>0</v>
      </c>
      <c r="AD78" s="132">
        <f t="shared" si="1"/>
        <v>0</v>
      </c>
      <c r="AE78" s="132">
        <f t="shared" si="1"/>
        <v>0</v>
      </c>
      <c r="AF78" s="132">
        <f t="shared" si="1"/>
        <v>0</v>
      </c>
    </row>
    <row r="79" spans="1:32" ht="31.5">
      <c r="A79" s="4" t="s">
        <v>36</v>
      </c>
      <c r="B79" s="10" t="s">
        <v>126</v>
      </c>
      <c r="C79" s="136" t="s">
        <v>196</v>
      </c>
      <c r="D79" s="132">
        <v>3.5</v>
      </c>
      <c r="E79" s="132">
        <v>0</v>
      </c>
      <c r="F79" s="132">
        <v>0</v>
      </c>
      <c r="G79" s="132">
        <v>0</v>
      </c>
      <c r="H79" s="132">
        <v>0</v>
      </c>
      <c r="I79" s="132">
        <v>0</v>
      </c>
      <c r="J79" s="132">
        <v>0</v>
      </c>
      <c r="K79" s="132">
        <v>0</v>
      </c>
      <c r="L79" s="132">
        <v>0</v>
      </c>
      <c r="M79" s="132">
        <v>0</v>
      </c>
      <c r="N79" s="132">
        <v>0</v>
      </c>
      <c r="O79" s="132">
        <v>0</v>
      </c>
      <c r="P79" s="132">
        <v>0</v>
      </c>
      <c r="Q79" s="132">
        <v>0</v>
      </c>
      <c r="R79" s="133">
        <v>0</v>
      </c>
      <c r="S79" s="132">
        <v>0</v>
      </c>
      <c r="T79" s="132">
        <v>0</v>
      </c>
      <c r="U79" s="132">
        <v>0</v>
      </c>
      <c r="V79" s="132">
        <v>0</v>
      </c>
      <c r="W79" s="132">
        <v>0</v>
      </c>
      <c r="X79" s="132">
        <v>0</v>
      </c>
      <c r="Y79" s="132">
        <v>0</v>
      </c>
      <c r="Z79" s="132">
        <v>0</v>
      </c>
      <c r="AA79" s="132">
        <f t="shared" si="1"/>
        <v>0</v>
      </c>
      <c r="AB79" s="132">
        <f t="shared" si="1"/>
        <v>0</v>
      </c>
      <c r="AC79" s="132">
        <f t="shared" si="1"/>
        <v>0</v>
      </c>
      <c r="AD79" s="132">
        <f t="shared" si="1"/>
        <v>0</v>
      </c>
      <c r="AE79" s="132">
        <f t="shared" si="1"/>
        <v>0</v>
      </c>
      <c r="AF79" s="132">
        <f t="shared" si="1"/>
        <v>0</v>
      </c>
    </row>
    <row r="80" spans="1:32" ht="63">
      <c r="A80" s="4" t="s">
        <v>37</v>
      </c>
      <c r="B80" s="10" t="s">
        <v>55</v>
      </c>
      <c r="C80" s="136" t="s">
        <v>267</v>
      </c>
      <c r="D80" s="132">
        <v>17.420556355932206</v>
      </c>
      <c r="E80" s="132">
        <v>0</v>
      </c>
      <c r="F80" s="132">
        <v>0.9694915254237289</v>
      </c>
      <c r="G80" s="132">
        <v>0</v>
      </c>
      <c r="H80" s="132">
        <v>0</v>
      </c>
      <c r="I80" s="132">
        <v>0</v>
      </c>
      <c r="J80" s="132">
        <v>0</v>
      </c>
      <c r="K80" s="132">
        <v>2</v>
      </c>
      <c r="L80" s="132">
        <v>0</v>
      </c>
      <c r="M80" s="132">
        <v>3.3154716101694914</v>
      </c>
      <c r="N80" s="132">
        <v>0</v>
      </c>
      <c r="O80" s="132">
        <v>0</v>
      </c>
      <c r="P80" s="132">
        <v>0</v>
      </c>
      <c r="Q80" s="132">
        <v>0</v>
      </c>
      <c r="R80" s="133">
        <v>3</v>
      </c>
      <c r="S80" s="132">
        <v>0</v>
      </c>
      <c r="T80" s="132">
        <v>2.3525423728813557</v>
      </c>
      <c r="U80" s="132">
        <v>0</v>
      </c>
      <c r="V80" s="132">
        <v>0</v>
      </c>
      <c r="W80" s="132">
        <v>0</v>
      </c>
      <c r="X80" s="132">
        <v>0</v>
      </c>
      <c r="Y80" s="132">
        <v>4</v>
      </c>
      <c r="Z80" s="132">
        <v>0</v>
      </c>
      <c r="AA80" s="132">
        <f t="shared" si="1"/>
        <v>6.637505508474576</v>
      </c>
      <c r="AB80" s="132">
        <f t="shared" si="1"/>
        <v>0</v>
      </c>
      <c r="AC80" s="132">
        <f t="shared" si="1"/>
        <v>0</v>
      </c>
      <c r="AD80" s="132">
        <f t="shared" si="1"/>
        <v>0</v>
      </c>
      <c r="AE80" s="132">
        <f t="shared" si="1"/>
        <v>0</v>
      </c>
      <c r="AF80" s="132">
        <f t="shared" si="1"/>
        <v>9</v>
      </c>
    </row>
    <row r="81" spans="1:32" ht="47.25">
      <c r="A81" s="4" t="s">
        <v>37</v>
      </c>
      <c r="B81" s="10" t="s">
        <v>175</v>
      </c>
      <c r="C81" s="136" t="s">
        <v>226</v>
      </c>
      <c r="D81" s="132">
        <v>7.796610169491526</v>
      </c>
      <c r="E81" s="132">
        <v>0</v>
      </c>
      <c r="F81" s="132">
        <v>0</v>
      </c>
      <c r="G81" s="132">
        <v>0</v>
      </c>
      <c r="H81" s="132">
        <v>0</v>
      </c>
      <c r="I81" s="132">
        <v>0</v>
      </c>
      <c r="J81" s="132">
        <v>0</v>
      </c>
      <c r="K81" s="132">
        <v>0</v>
      </c>
      <c r="L81" s="133">
        <v>0</v>
      </c>
      <c r="M81" s="132">
        <v>0</v>
      </c>
      <c r="N81" s="133">
        <v>0</v>
      </c>
      <c r="O81" s="133">
        <v>0</v>
      </c>
      <c r="P81" s="133">
        <v>0</v>
      </c>
      <c r="Q81" s="133">
        <v>0</v>
      </c>
      <c r="R81" s="133">
        <v>0</v>
      </c>
      <c r="S81" s="133">
        <v>0</v>
      </c>
      <c r="T81" s="132">
        <v>0</v>
      </c>
      <c r="U81" s="133">
        <v>0</v>
      </c>
      <c r="V81" s="133">
        <v>0</v>
      </c>
      <c r="W81" s="133">
        <v>0</v>
      </c>
      <c r="X81" s="133">
        <v>0</v>
      </c>
      <c r="Y81" s="133">
        <v>0</v>
      </c>
      <c r="Z81" s="132">
        <v>0</v>
      </c>
      <c r="AA81" s="132">
        <f t="shared" si="1"/>
        <v>0</v>
      </c>
      <c r="AB81" s="132">
        <f t="shared" si="1"/>
        <v>0</v>
      </c>
      <c r="AC81" s="132">
        <f t="shared" si="1"/>
        <v>0</v>
      </c>
      <c r="AD81" s="132">
        <f t="shared" si="1"/>
        <v>0</v>
      </c>
      <c r="AE81" s="132">
        <f t="shared" si="1"/>
        <v>0</v>
      </c>
      <c r="AF81" s="132">
        <f t="shared" si="1"/>
        <v>0</v>
      </c>
    </row>
    <row r="82" spans="1:32" ht="63">
      <c r="A82" s="4" t="s">
        <v>37</v>
      </c>
      <c r="B82" s="10" t="s">
        <v>176</v>
      </c>
      <c r="C82" s="136" t="s">
        <v>227</v>
      </c>
      <c r="D82" s="132">
        <v>0.5084745762711865</v>
      </c>
      <c r="E82" s="132">
        <v>0</v>
      </c>
      <c r="F82" s="132">
        <v>0.16949152542372883</v>
      </c>
      <c r="G82" s="132">
        <v>0</v>
      </c>
      <c r="H82" s="132">
        <v>0</v>
      </c>
      <c r="I82" s="132">
        <v>0</v>
      </c>
      <c r="J82" s="132">
        <v>0</v>
      </c>
      <c r="K82" s="132">
        <v>1</v>
      </c>
      <c r="L82" s="133">
        <v>0</v>
      </c>
      <c r="M82" s="132">
        <v>0</v>
      </c>
      <c r="N82" s="133">
        <v>0</v>
      </c>
      <c r="O82" s="133">
        <v>0</v>
      </c>
      <c r="P82" s="133">
        <v>0</v>
      </c>
      <c r="Q82" s="133">
        <v>0</v>
      </c>
      <c r="R82" s="133">
        <v>0</v>
      </c>
      <c r="S82" s="133">
        <v>0</v>
      </c>
      <c r="T82" s="132">
        <v>0.16949152542372883</v>
      </c>
      <c r="U82" s="133">
        <v>0</v>
      </c>
      <c r="V82" s="133">
        <v>0</v>
      </c>
      <c r="W82" s="133">
        <v>0</v>
      </c>
      <c r="X82" s="133">
        <v>0</v>
      </c>
      <c r="Y82" s="132">
        <v>1</v>
      </c>
      <c r="Z82" s="132">
        <v>0</v>
      </c>
      <c r="AA82" s="132">
        <f t="shared" si="1"/>
        <v>0.33898305084745767</v>
      </c>
      <c r="AB82" s="132">
        <f t="shared" si="1"/>
        <v>0</v>
      </c>
      <c r="AC82" s="132">
        <f t="shared" si="1"/>
        <v>0</v>
      </c>
      <c r="AD82" s="132">
        <f t="shared" si="1"/>
        <v>0</v>
      </c>
      <c r="AE82" s="132">
        <f t="shared" si="1"/>
        <v>0</v>
      </c>
      <c r="AF82" s="132">
        <f t="shared" si="1"/>
        <v>2</v>
      </c>
    </row>
    <row r="83" spans="1:32" ht="31.5">
      <c r="A83" s="4" t="s">
        <v>37</v>
      </c>
      <c r="B83" s="10" t="s">
        <v>177</v>
      </c>
      <c r="C83" s="136" t="s">
        <v>228</v>
      </c>
      <c r="D83" s="132">
        <v>1</v>
      </c>
      <c r="E83" s="132">
        <v>0</v>
      </c>
      <c r="F83" s="132">
        <v>0</v>
      </c>
      <c r="G83" s="132">
        <v>0</v>
      </c>
      <c r="H83" s="132">
        <v>0</v>
      </c>
      <c r="I83" s="132">
        <v>0</v>
      </c>
      <c r="J83" s="132">
        <v>0</v>
      </c>
      <c r="K83" s="132">
        <v>0</v>
      </c>
      <c r="L83" s="133">
        <v>0</v>
      </c>
      <c r="M83" s="132">
        <v>0</v>
      </c>
      <c r="N83" s="133">
        <v>0</v>
      </c>
      <c r="O83" s="133">
        <v>0</v>
      </c>
      <c r="P83" s="133">
        <v>0</v>
      </c>
      <c r="Q83" s="133">
        <v>0</v>
      </c>
      <c r="R83" s="133">
        <v>0</v>
      </c>
      <c r="S83" s="133">
        <v>0</v>
      </c>
      <c r="T83" s="132">
        <v>0</v>
      </c>
      <c r="U83" s="133">
        <v>0</v>
      </c>
      <c r="V83" s="133">
        <v>0</v>
      </c>
      <c r="W83" s="133">
        <v>0</v>
      </c>
      <c r="X83" s="133">
        <v>0</v>
      </c>
      <c r="Y83" s="133">
        <v>0</v>
      </c>
      <c r="Z83" s="132">
        <v>0</v>
      </c>
      <c r="AA83" s="132">
        <f aca="true" t="shared" si="2" ref="AA83:AF125">F83+M83+T83</f>
        <v>0</v>
      </c>
      <c r="AB83" s="132">
        <f t="shared" si="2"/>
        <v>0</v>
      </c>
      <c r="AC83" s="132">
        <f t="shared" si="2"/>
        <v>0</v>
      </c>
      <c r="AD83" s="132">
        <f t="shared" si="2"/>
        <v>0</v>
      </c>
      <c r="AE83" s="132">
        <f t="shared" si="2"/>
        <v>0</v>
      </c>
      <c r="AF83" s="132">
        <f t="shared" si="2"/>
        <v>0</v>
      </c>
    </row>
    <row r="84" spans="1:32" ht="31.5">
      <c r="A84" s="4" t="s">
        <v>37</v>
      </c>
      <c r="B84" s="10" t="s">
        <v>178</v>
      </c>
      <c r="C84" s="136" t="s">
        <v>229</v>
      </c>
      <c r="D84" s="132">
        <v>1</v>
      </c>
      <c r="E84" s="132">
        <v>0</v>
      </c>
      <c r="F84" s="132">
        <v>0</v>
      </c>
      <c r="G84" s="132">
        <v>0</v>
      </c>
      <c r="H84" s="132">
        <v>0</v>
      </c>
      <c r="I84" s="132">
        <v>0</v>
      </c>
      <c r="J84" s="132">
        <v>0</v>
      </c>
      <c r="K84" s="132">
        <v>0</v>
      </c>
      <c r="L84" s="133">
        <v>0</v>
      </c>
      <c r="M84" s="132">
        <v>0</v>
      </c>
      <c r="N84" s="133">
        <v>0</v>
      </c>
      <c r="O84" s="133">
        <v>0</v>
      </c>
      <c r="P84" s="133">
        <v>0</v>
      </c>
      <c r="Q84" s="133">
        <v>0</v>
      </c>
      <c r="R84" s="133">
        <v>0</v>
      </c>
      <c r="S84" s="133">
        <v>0</v>
      </c>
      <c r="T84" s="132">
        <v>0</v>
      </c>
      <c r="U84" s="133">
        <v>0</v>
      </c>
      <c r="V84" s="133">
        <v>0</v>
      </c>
      <c r="W84" s="133">
        <v>0</v>
      </c>
      <c r="X84" s="133">
        <v>0</v>
      </c>
      <c r="Y84" s="133">
        <v>0</v>
      </c>
      <c r="Z84" s="132">
        <v>0</v>
      </c>
      <c r="AA84" s="132">
        <f t="shared" si="2"/>
        <v>0</v>
      </c>
      <c r="AB84" s="132">
        <f t="shared" si="2"/>
        <v>0</v>
      </c>
      <c r="AC84" s="132">
        <f t="shared" si="2"/>
        <v>0</v>
      </c>
      <c r="AD84" s="132">
        <f t="shared" si="2"/>
        <v>0</v>
      </c>
      <c r="AE84" s="132">
        <f t="shared" si="2"/>
        <v>0</v>
      </c>
      <c r="AF84" s="132">
        <f t="shared" si="2"/>
        <v>0</v>
      </c>
    </row>
    <row r="85" spans="1:32" ht="31.5">
      <c r="A85" s="4" t="s">
        <v>37</v>
      </c>
      <c r="B85" s="10" t="s">
        <v>179</v>
      </c>
      <c r="C85" s="136" t="s">
        <v>230</v>
      </c>
      <c r="D85" s="132">
        <v>0.5932203389830508</v>
      </c>
      <c r="E85" s="132">
        <v>0</v>
      </c>
      <c r="F85" s="132">
        <v>0</v>
      </c>
      <c r="G85" s="132">
        <v>0</v>
      </c>
      <c r="H85" s="132">
        <v>0</v>
      </c>
      <c r="I85" s="132">
        <v>0</v>
      </c>
      <c r="J85" s="132">
        <v>0</v>
      </c>
      <c r="K85" s="132">
        <v>0</v>
      </c>
      <c r="L85" s="133">
        <v>0</v>
      </c>
      <c r="M85" s="132">
        <v>0</v>
      </c>
      <c r="N85" s="133">
        <v>0</v>
      </c>
      <c r="O85" s="133">
        <v>0</v>
      </c>
      <c r="P85" s="133">
        <v>0</v>
      </c>
      <c r="Q85" s="133">
        <v>0</v>
      </c>
      <c r="R85" s="133">
        <v>0</v>
      </c>
      <c r="S85" s="133">
        <v>0</v>
      </c>
      <c r="T85" s="132">
        <v>0.5932203389830508</v>
      </c>
      <c r="U85" s="133">
        <v>0</v>
      </c>
      <c r="V85" s="133">
        <v>0</v>
      </c>
      <c r="W85" s="133">
        <v>0</v>
      </c>
      <c r="X85" s="133">
        <v>0</v>
      </c>
      <c r="Y85" s="132">
        <v>1</v>
      </c>
      <c r="Z85" s="132">
        <v>0</v>
      </c>
      <c r="AA85" s="132">
        <f t="shared" si="2"/>
        <v>0.5932203389830508</v>
      </c>
      <c r="AB85" s="132">
        <f t="shared" si="2"/>
        <v>0</v>
      </c>
      <c r="AC85" s="132">
        <f t="shared" si="2"/>
        <v>0</v>
      </c>
      <c r="AD85" s="132">
        <f t="shared" si="2"/>
        <v>0</v>
      </c>
      <c r="AE85" s="132">
        <f t="shared" si="2"/>
        <v>0</v>
      </c>
      <c r="AF85" s="132">
        <f t="shared" si="2"/>
        <v>1</v>
      </c>
    </row>
    <row r="86" spans="1:32" ht="47.25">
      <c r="A86" s="4" t="s">
        <v>37</v>
      </c>
      <c r="B86" s="10" t="s">
        <v>180</v>
      </c>
      <c r="C86" s="136" t="s">
        <v>231</v>
      </c>
      <c r="D86" s="132">
        <v>3.189830508474576</v>
      </c>
      <c r="E86" s="132">
        <v>0</v>
      </c>
      <c r="F86" s="132">
        <v>0.8</v>
      </c>
      <c r="G86" s="132">
        <v>0</v>
      </c>
      <c r="H86" s="132">
        <v>0</v>
      </c>
      <c r="I86" s="132">
        <v>0</v>
      </c>
      <c r="J86" s="132">
        <v>0</v>
      </c>
      <c r="K86" s="132">
        <v>1</v>
      </c>
      <c r="L86" s="133">
        <v>0</v>
      </c>
      <c r="M86" s="132">
        <v>0</v>
      </c>
      <c r="N86" s="133">
        <v>0</v>
      </c>
      <c r="O86" s="133">
        <v>0</v>
      </c>
      <c r="P86" s="133">
        <v>0</v>
      </c>
      <c r="Q86" s="133">
        <v>0</v>
      </c>
      <c r="R86" s="133">
        <v>0</v>
      </c>
      <c r="S86" s="133">
        <v>0</v>
      </c>
      <c r="T86" s="132">
        <v>1.5898305084745763</v>
      </c>
      <c r="U86" s="133">
        <v>0</v>
      </c>
      <c r="V86" s="133">
        <v>0</v>
      </c>
      <c r="W86" s="133">
        <v>0</v>
      </c>
      <c r="X86" s="133">
        <v>0</v>
      </c>
      <c r="Y86" s="132">
        <v>2</v>
      </c>
      <c r="Z86" s="132">
        <v>0</v>
      </c>
      <c r="AA86" s="132">
        <f t="shared" si="2"/>
        <v>2.389830508474576</v>
      </c>
      <c r="AB86" s="132">
        <f t="shared" si="2"/>
        <v>0</v>
      </c>
      <c r="AC86" s="132">
        <f t="shared" si="2"/>
        <v>0</v>
      </c>
      <c r="AD86" s="132">
        <f t="shared" si="2"/>
        <v>0</v>
      </c>
      <c r="AE86" s="132">
        <f t="shared" si="2"/>
        <v>0</v>
      </c>
      <c r="AF86" s="132">
        <f t="shared" si="2"/>
        <v>3</v>
      </c>
    </row>
    <row r="87" spans="1:32" ht="31.5">
      <c r="A87" s="4" t="s">
        <v>37</v>
      </c>
      <c r="B87" s="10" t="s">
        <v>309</v>
      </c>
      <c r="C87" s="136" t="s">
        <v>307</v>
      </c>
      <c r="D87" s="132">
        <v>2.210314406779661</v>
      </c>
      <c r="E87" s="132">
        <v>0</v>
      </c>
      <c r="F87" s="132">
        <v>0</v>
      </c>
      <c r="G87" s="132">
        <v>0</v>
      </c>
      <c r="H87" s="132">
        <v>0</v>
      </c>
      <c r="I87" s="132">
        <v>0</v>
      </c>
      <c r="J87" s="132">
        <v>0</v>
      </c>
      <c r="K87" s="132">
        <v>0</v>
      </c>
      <c r="L87" s="133">
        <v>0</v>
      </c>
      <c r="M87" s="132">
        <v>2.210314406779661</v>
      </c>
      <c r="N87" s="133">
        <v>0</v>
      </c>
      <c r="O87" s="133">
        <v>0</v>
      </c>
      <c r="P87" s="133">
        <v>0</v>
      </c>
      <c r="Q87" s="133">
        <v>0</v>
      </c>
      <c r="R87" s="133">
        <v>2</v>
      </c>
      <c r="S87" s="133">
        <v>0</v>
      </c>
      <c r="T87" s="132">
        <v>0</v>
      </c>
      <c r="U87" s="133">
        <v>0</v>
      </c>
      <c r="V87" s="133">
        <v>0</v>
      </c>
      <c r="W87" s="133">
        <v>0</v>
      </c>
      <c r="X87" s="133">
        <v>0</v>
      </c>
      <c r="Y87" s="132">
        <v>0</v>
      </c>
      <c r="Z87" s="132">
        <v>0</v>
      </c>
      <c r="AA87" s="132">
        <f t="shared" si="2"/>
        <v>2.210314406779661</v>
      </c>
      <c r="AB87" s="132">
        <f t="shared" si="2"/>
        <v>0</v>
      </c>
      <c r="AC87" s="132">
        <f t="shared" si="2"/>
        <v>0</v>
      </c>
      <c r="AD87" s="132">
        <f t="shared" si="2"/>
        <v>0</v>
      </c>
      <c r="AE87" s="132">
        <f t="shared" si="2"/>
        <v>0</v>
      </c>
      <c r="AF87" s="132">
        <f t="shared" si="2"/>
        <v>2</v>
      </c>
    </row>
    <row r="88" spans="1:32" ht="31.5">
      <c r="A88" s="4" t="s">
        <v>37</v>
      </c>
      <c r="B88" s="10" t="s">
        <v>306</v>
      </c>
      <c r="C88" s="136" t="s">
        <v>308</v>
      </c>
      <c r="D88" s="132">
        <v>1.1051572033898305</v>
      </c>
      <c r="E88" s="132">
        <v>0</v>
      </c>
      <c r="F88" s="132">
        <v>0</v>
      </c>
      <c r="G88" s="132">
        <v>0</v>
      </c>
      <c r="H88" s="132">
        <v>0</v>
      </c>
      <c r="I88" s="132">
        <v>0</v>
      </c>
      <c r="J88" s="132">
        <v>0</v>
      </c>
      <c r="K88" s="132">
        <v>0</v>
      </c>
      <c r="L88" s="133">
        <v>0</v>
      </c>
      <c r="M88" s="132">
        <v>1.1051572033898305</v>
      </c>
      <c r="N88" s="133">
        <v>0</v>
      </c>
      <c r="O88" s="133">
        <v>0</v>
      </c>
      <c r="P88" s="133">
        <v>0</v>
      </c>
      <c r="Q88" s="133">
        <v>0</v>
      </c>
      <c r="R88" s="133">
        <v>1</v>
      </c>
      <c r="S88" s="133">
        <v>0</v>
      </c>
      <c r="T88" s="132">
        <v>0</v>
      </c>
      <c r="U88" s="133">
        <v>0</v>
      </c>
      <c r="V88" s="133">
        <v>0</v>
      </c>
      <c r="W88" s="133">
        <v>0</v>
      </c>
      <c r="X88" s="133">
        <v>0</v>
      </c>
      <c r="Y88" s="132">
        <v>0</v>
      </c>
      <c r="Z88" s="132">
        <v>0</v>
      </c>
      <c r="AA88" s="132">
        <f t="shared" si="2"/>
        <v>1.1051572033898305</v>
      </c>
      <c r="AB88" s="132">
        <f t="shared" si="2"/>
        <v>0</v>
      </c>
      <c r="AC88" s="132">
        <f t="shared" si="2"/>
        <v>0</v>
      </c>
      <c r="AD88" s="132">
        <f t="shared" si="2"/>
        <v>0</v>
      </c>
      <c r="AE88" s="132">
        <f t="shared" si="2"/>
        <v>0</v>
      </c>
      <c r="AF88" s="132">
        <f t="shared" si="2"/>
        <v>1</v>
      </c>
    </row>
    <row r="89" spans="1:32" ht="47.25">
      <c r="A89" s="4" t="s">
        <v>37</v>
      </c>
      <c r="B89" s="10" t="s">
        <v>171</v>
      </c>
      <c r="C89" s="136" t="s">
        <v>234</v>
      </c>
      <c r="D89" s="132">
        <v>0.01694915254237288</v>
      </c>
      <c r="E89" s="132">
        <v>0</v>
      </c>
      <c r="F89" s="132">
        <v>0</v>
      </c>
      <c r="G89" s="132">
        <v>0</v>
      </c>
      <c r="H89" s="132">
        <v>0</v>
      </c>
      <c r="I89" s="132">
        <v>0</v>
      </c>
      <c r="J89" s="132">
        <v>0</v>
      </c>
      <c r="K89" s="132">
        <v>0</v>
      </c>
      <c r="L89" s="133">
        <v>0</v>
      </c>
      <c r="M89" s="132">
        <v>0</v>
      </c>
      <c r="N89" s="133">
        <v>0</v>
      </c>
      <c r="O89" s="133">
        <v>0</v>
      </c>
      <c r="P89" s="133">
        <v>0</v>
      </c>
      <c r="Q89" s="133">
        <v>0</v>
      </c>
      <c r="R89" s="133">
        <v>0</v>
      </c>
      <c r="S89" s="133">
        <v>0</v>
      </c>
      <c r="T89" s="132">
        <v>0</v>
      </c>
      <c r="U89" s="133">
        <v>0</v>
      </c>
      <c r="V89" s="133">
        <v>0</v>
      </c>
      <c r="W89" s="133">
        <v>0</v>
      </c>
      <c r="X89" s="133">
        <v>0</v>
      </c>
      <c r="Y89" s="133">
        <v>0</v>
      </c>
      <c r="Z89" s="132">
        <v>0</v>
      </c>
      <c r="AA89" s="132">
        <f t="shared" si="2"/>
        <v>0</v>
      </c>
      <c r="AB89" s="132">
        <f t="shared" si="2"/>
        <v>0</v>
      </c>
      <c r="AC89" s="132">
        <f t="shared" si="2"/>
        <v>0</v>
      </c>
      <c r="AD89" s="132">
        <f t="shared" si="2"/>
        <v>0</v>
      </c>
      <c r="AE89" s="132">
        <f t="shared" si="2"/>
        <v>0</v>
      </c>
      <c r="AF89" s="132">
        <f t="shared" si="2"/>
        <v>0</v>
      </c>
    </row>
    <row r="90" spans="1:32" ht="47.25">
      <c r="A90" s="4" t="s">
        <v>24</v>
      </c>
      <c r="B90" s="10" t="s">
        <v>56</v>
      </c>
      <c r="C90" s="136" t="s">
        <v>267</v>
      </c>
      <c r="D90" s="132">
        <v>184.3604847457627</v>
      </c>
      <c r="E90" s="132">
        <v>0</v>
      </c>
      <c r="F90" s="132">
        <v>75.3135593220339</v>
      </c>
      <c r="G90" s="132">
        <v>0</v>
      </c>
      <c r="H90" s="132">
        <v>0</v>
      </c>
      <c r="I90" s="132">
        <v>14.500000000000002</v>
      </c>
      <c r="J90" s="132">
        <v>0</v>
      </c>
      <c r="K90" s="132">
        <v>0</v>
      </c>
      <c r="L90" s="132">
        <v>0</v>
      </c>
      <c r="M90" s="132">
        <v>25.82997627118644</v>
      </c>
      <c r="N90" s="132">
        <v>0</v>
      </c>
      <c r="O90" s="132">
        <v>0</v>
      </c>
      <c r="P90" s="132">
        <v>17.54</v>
      </c>
      <c r="Q90" s="132">
        <v>0</v>
      </c>
      <c r="R90" s="133">
        <v>0</v>
      </c>
      <c r="S90" s="132">
        <v>0</v>
      </c>
      <c r="T90" s="132">
        <v>30.72542372881356</v>
      </c>
      <c r="U90" s="132">
        <v>0</v>
      </c>
      <c r="V90" s="132">
        <v>0</v>
      </c>
      <c r="W90" s="132">
        <v>6.49</v>
      </c>
      <c r="X90" s="132">
        <v>0</v>
      </c>
      <c r="Y90" s="132">
        <v>1</v>
      </c>
      <c r="Z90" s="132">
        <v>0</v>
      </c>
      <c r="AA90" s="132">
        <f t="shared" si="2"/>
        <v>131.8689593220339</v>
      </c>
      <c r="AB90" s="132">
        <f t="shared" si="2"/>
        <v>0</v>
      </c>
      <c r="AC90" s="132">
        <f t="shared" si="2"/>
        <v>0</v>
      </c>
      <c r="AD90" s="132">
        <f t="shared" si="2"/>
        <v>38.53</v>
      </c>
      <c r="AE90" s="132">
        <f t="shared" si="2"/>
        <v>0</v>
      </c>
      <c r="AF90" s="132">
        <f t="shared" si="2"/>
        <v>1</v>
      </c>
    </row>
    <row r="91" spans="1:32" ht="31.5">
      <c r="A91" s="4" t="s">
        <v>38</v>
      </c>
      <c r="B91" s="10" t="s">
        <v>57</v>
      </c>
      <c r="C91" s="136" t="s">
        <v>267</v>
      </c>
      <c r="D91" s="132">
        <v>168.91386440677965</v>
      </c>
      <c r="E91" s="132">
        <v>0</v>
      </c>
      <c r="F91" s="132">
        <v>72.34745762711864</v>
      </c>
      <c r="G91" s="132">
        <v>0</v>
      </c>
      <c r="H91" s="132">
        <v>0</v>
      </c>
      <c r="I91" s="132">
        <v>14.100000000000001</v>
      </c>
      <c r="J91" s="132">
        <v>0</v>
      </c>
      <c r="K91" s="132">
        <v>0</v>
      </c>
      <c r="L91" s="132">
        <v>0</v>
      </c>
      <c r="M91" s="132">
        <v>23.73928813559322</v>
      </c>
      <c r="N91" s="132">
        <v>0</v>
      </c>
      <c r="O91" s="132">
        <v>0</v>
      </c>
      <c r="P91" s="132">
        <v>17.04</v>
      </c>
      <c r="Q91" s="132">
        <v>0</v>
      </c>
      <c r="R91" s="133">
        <v>0</v>
      </c>
      <c r="S91" s="132">
        <v>0</v>
      </c>
      <c r="T91" s="132">
        <v>30.72542372881356</v>
      </c>
      <c r="U91" s="132">
        <v>0</v>
      </c>
      <c r="V91" s="132">
        <v>0</v>
      </c>
      <c r="W91" s="132">
        <v>6.49</v>
      </c>
      <c r="X91" s="132">
        <v>0</v>
      </c>
      <c r="Y91" s="132">
        <v>1</v>
      </c>
      <c r="Z91" s="132">
        <v>0</v>
      </c>
      <c r="AA91" s="132">
        <f t="shared" si="2"/>
        <v>126.81216949152542</v>
      </c>
      <c r="AB91" s="132">
        <f t="shared" si="2"/>
        <v>0</v>
      </c>
      <c r="AC91" s="132">
        <f t="shared" si="2"/>
        <v>0</v>
      </c>
      <c r="AD91" s="132">
        <f t="shared" si="2"/>
        <v>37.63</v>
      </c>
      <c r="AE91" s="132">
        <f t="shared" si="2"/>
        <v>0</v>
      </c>
      <c r="AF91" s="132">
        <f t="shared" si="2"/>
        <v>1</v>
      </c>
    </row>
    <row r="92" spans="1:32" ht="47.25">
      <c r="A92" s="4" t="s">
        <v>38</v>
      </c>
      <c r="B92" s="10" t="s">
        <v>127</v>
      </c>
      <c r="C92" s="136" t="s">
        <v>197</v>
      </c>
      <c r="D92" s="132">
        <v>2.7118644067796613</v>
      </c>
      <c r="E92" s="132">
        <v>0</v>
      </c>
      <c r="F92" s="132">
        <v>0</v>
      </c>
      <c r="G92" s="132">
        <v>0</v>
      </c>
      <c r="H92" s="132">
        <v>0</v>
      </c>
      <c r="I92" s="132">
        <v>0</v>
      </c>
      <c r="J92" s="132">
        <v>0</v>
      </c>
      <c r="K92" s="132">
        <v>0</v>
      </c>
      <c r="L92" s="132">
        <v>0</v>
      </c>
      <c r="M92" s="132">
        <v>0</v>
      </c>
      <c r="N92" s="132">
        <v>0</v>
      </c>
      <c r="O92" s="132">
        <v>0</v>
      </c>
      <c r="P92" s="132">
        <v>0</v>
      </c>
      <c r="Q92" s="132">
        <v>0</v>
      </c>
      <c r="R92" s="133">
        <v>0</v>
      </c>
      <c r="S92" s="132">
        <v>0</v>
      </c>
      <c r="T92" s="132">
        <v>2.7118644067796613</v>
      </c>
      <c r="U92" s="132">
        <v>0</v>
      </c>
      <c r="V92" s="132">
        <v>0</v>
      </c>
      <c r="W92" s="132">
        <v>0</v>
      </c>
      <c r="X92" s="132">
        <v>0</v>
      </c>
      <c r="Y92" s="132">
        <v>1</v>
      </c>
      <c r="Z92" s="132">
        <v>0</v>
      </c>
      <c r="AA92" s="132">
        <f t="shared" si="2"/>
        <v>2.7118644067796613</v>
      </c>
      <c r="AB92" s="132">
        <f t="shared" si="2"/>
        <v>0</v>
      </c>
      <c r="AC92" s="132">
        <f t="shared" si="2"/>
        <v>0</v>
      </c>
      <c r="AD92" s="132">
        <f t="shared" si="2"/>
        <v>0</v>
      </c>
      <c r="AE92" s="132">
        <f t="shared" si="2"/>
        <v>0</v>
      </c>
      <c r="AF92" s="132">
        <f t="shared" si="2"/>
        <v>1</v>
      </c>
    </row>
    <row r="93" spans="1:32" ht="47.25">
      <c r="A93" s="4" t="s">
        <v>38</v>
      </c>
      <c r="B93" s="10" t="s">
        <v>128</v>
      </c>
      <c r="C93" s="136" t="s">
        <v>198</v>
      </c>
      <c r="D93" s="132">
        <v>1.5957627118644069</v>
      </c>
      <c r="E93" s="132">
        <v>0</v>
      </c>
      <c r="F93" s="132">
        <v>0</v>
      </c>
      <c r="G93" s="132">
        <v>0</v>
      </c>
      <c r="H93" s="132">
        <v>0</v>
      </c>
      <c r="I93" s="132">
        <v>0</v>
      </c>
      <c r="J93" s="132">
        <v>0</v>
      </c>
      <c r="K93" s="132">
        <v>0</v>
      </c>
      <c r="L93" s="132">
        <v>0</v>
      </c>
      <c r="M93" s="132">
        <v>0</v>
      </c>
      <c r="N93" s="132">
        <v>0</v>
      </c>
      <c r="O93" s="132">
        <v>0</v>
      </c>
      <c r="P93" s="132">
        <v>0</v>
      </c>
      <c r="Q93" s="132">
        <v>0</v>
      </c>
      <c r="R93" s="133">
        <v>0</v>
      </c>
      <c r="S93" s="132">
        <v>0</v>
      </c>
      <c r="T93" s="132">
        <v>1.5957627118644069</v>
      </c>
      <c r="U93" s="132">
        <v>0</v>
      </c>
      <c r="V93" s="132">
        <v>0</v>
      </c>
      <c r="W93" s="132">
        <v>1.345</v>
      </c>
      <c r="X93" s="132">
        <v>0</v>
      </c>
      <c r="Y93" s="132">
        <v>0</v>
      </c>
      <c r="Z93" s="132">
        <v>0</v>
      </c>
      <c r="AA93" s="132">
        <f t="shared" si="2"/>
        <v>1.5957627118644069</v>
      </c>
      <c r="AB93" s="132">
        <f t="shared" si="2"/>
        <v>0</v>
      </c>
      <c r="AC93" s="132">
        <f t="shared" si="2"/>
        <v>0</v>
      </c>
      <c r="AD93" s="132">
        <f t="shared" si="2"/>
        <v>1.345</v>
      </c>
      <c r="AE93" s="132">
        <f t="shared" si="2"/>
        <v>0</v>
      </c>
      <c r="AF93" s="132">
        <f t="shared" si="2"/>
        <v>0</v>
      </c>
    </row>
    <row r="94" spans="1:32" ht="47.25">
      <c r="A94" s="4" t="s">
        <v>38</v>
      </c>
      <c r="B94" s="10" t="s">
        <v>129</v>
      </c>
      <c r="C94" s="136" t="s">
        <v>199</v>
      </c>
      <c r="D94" s="132">
        <v>2.307627118644068</v>
      </c>
      <c r="E94" s="132">
        <v>0</v>
      </c>
      <c r="F94" s="132">
        <v>0</v>
      </c>
      <c r="G94" s="132">
        <v>0</v>
      </c>
      <c r="H94" s="132">
        <v>0</v>
      </c>
      <c r="I94" s="132">
        <v>0</v>
      </c>
      <c r="J94" s="132">
        <v>0</v>
      </c>
      <c r="K94" s="132">
        <v>0</v>
      </c>
      <c r="L94" s="132">
        <v>0</v>
      </c>
      <c r="M94" s="132">
        <v>0</v>
      </c>
      <c r="N94" s="132">
        <v>0</v>
      </c>
      <c r="O94" s="132">
        <v>0</v>
      </c>
      <c r="P94" s="132">
        <v>0</v>
      </c>
      <c r="Q94" s="132">
        <v>0</v>
      </c>
      <c r="R94" s="133">
        <v>0</v>
      </c>
      <c r="S94" s="132">
        <v>0</v>
      </c>
      <c r="T94" s="132">
        <v>2.307627118644068</v>
      </c>
      <c r="U94" s="132">
        <v>0</v>
      </c>
      <c r="V94" s="132">
        <v>0</v>
      </c>
      <c r="W94" s="132">
        <v>1.945</v>
      </c>
      <c r="X94" s="132">
        <v>0</v>
      </c>
      <c r="Y94" s="132">
        <v>0</v>
      </c>
      <c r="Z94" s="132">
        <v>0</v>
      </c>
      <c r="AA94" s="132">
        <f t="shared" si="2"/>
        <v>2.307627118644068</v>
      </c>
      <c r="AB94" s="132">
        <f t="shared" si="2"/>
        <v>0</v>
      </c>
      <c r="AC94" s="132">
        <f t="shared" si="2"/>
        <v>0</v>
      </c>
      <c r="AD94" s="132">
        <f t="shared" si="2"/>
        <v>1.945</v>
      </c>
      <c r="AE94" s="132">
        <f t="shared" si="2"/>
        <v>0</v>
      </c>
      <c r="AF94" s="132">
        <f t="shared" si="2"/>
        <v>0</v>
      </c>
    </row>
    <row r="95" spans="1:32" ht="51.75" customHeight="1">
      <c r="A95" s="4" t="s">
        <v>38</v>
      </c>
      <c r="B95" s="10" t="s">
        <v>130</v>
      </c>
      <c r="C95" s="136" t="s">
        <v>200</v>
      </c>
      <c r="D95" s="132">
        <v>9.322033898305085</v>
      </c>
      <c r="E95" s="132">
        <v>0</v>
      </c>
      <c r="F95" s="132">
        <v>9.322033898305085</v>
      </c>
      <c r="G95" s="132">
        <v>0</v>
      </c>
      <c r="H95" s="132">
        <v>0</v>
      </c>
      <c r="I95" s="132">
        <v>3.5</v>
      </c>
      <c r="J95" s="132">
        <v>0</v>
      </c>
      <c r="K95" s="132">
        <v>0</v>
      </c>
      <c r="L95" s="132">
        <v>0</v>
      </c>
      <c r="M95" s="132">
        <v>0</v>
      </c>
      <c r="N95" s="132">
        <v>0</v>
      </c>
      <c r="O95" s="132">
        <v>0</v>
      </c>
      <c r="P95" s="132">
        <v>0</v>
      </c>
      <c r="Q95" s="132">
        <v>0</v>
      </c>
      <c r="R95" s="133">
        <v>0</v>
      </c>
      <c r="S95" s="132">
        <v>0</v>
      </c>
      <c r="T95" s="132">
        <v>0</v>
      </c>
      <c r="U95" s="132">
        <v>0</v>
      </c>
      <c r="V95" s="132">
        <v>0</v>
      </c>
      <c r="W95" s="132">
        <v>0</v>
      </c>
      <c r="X95" s="132">
        <v>0</v>
      </c>
      <c r="Y95" s="132">
        <v>0</v>
      </c>
      <c r="Z95" s="132">
        <v>0</v>
      </c>
      <c r="AA95" s="132">
        <f t="shared" si="2"/>
        <v>9.322033898305085</v>
      </c>
      <c r="AB95" s="132">
        <f t="shared" si="2"/>
        <v>0</v>
      </c>
      <c r="AC95" s="132">
        <f t="shared" si="2"/>
        <v>0</v>
      </c>
      <c r="AD95" s="132">
        <f t="shared" si="2"/>
        <v>3.5</v>
      </c>
      <c r="AE95" s="132">
        <f t="shared" si="2"/>
        <v>0</v>
      </c>
      <c r="AF95" s="132">
        <f t="shared" si="2"/>
        <v>0</v>
      </c>
    </row>
    <row r="96" spans="1:32" ht="73.5" customHeight="1">
      <c r="A96" s="4" t="s">
        <v>38</v>
      </c>
      <c r="B96" s="10" t="s">
        <v>131</v>
      </c>
      <c r="C96" s="136" t="s">
        <v>201</v>
      </c>
      <c r="D96" s="132">
        <v>10.008474576271187</v>
      </c>
      <c r="E96" s="132">
        <v>0</v>
      </c>
      <c r="F96" s="132">
        <v>0</v>
      </c>
      <c r="G96" s="132">
        <v>0</v>
      </c>
      <c r="H96" s="132">
        <v>0</v>
      </c>
      <c r="I96" s="132">
        <v>0</v>
      </c>
      <c r="J96" s="132">
        <v>0</v>
      </c>
      <c r="K96" s="132">
        <v>0</v>
      </c>
      <c r="L96" s="132">
        <v>0</v>
      </c>
      <c r="M96" s="132">
        <v>0</v>
      </c>
      <c r="N96" s="132">
        <v>0</v>
      </c>
      <c r="O96" s="132">
        <v>0</v>
      </c>
      <c r="P96" s="132">
        <v>0</v>
      </c>
      <c r="Q96" s="132">
        <v>0</v>
      </c>
      <c r="R96" s="133">
        <v>0</v>
      </c>
      <c r="S96" s="132">
        <v>0</v>
      </c>
      <c r="T96" s="132">
        <v>0</v>
      </c>
      <c r="U96" s="132">
        <v>0</v>
      </c>
      <c r="V96" s="132">
        <v>0</v>
      </c>
      <c r="W96" s="132">
        <v>0</v>
      </c>
      <c r="X96" s="132">
        <v>0</v>
      </c>
      <c r="Y96" s="132">
        <v>0</v>
      </c>
      <c r="Z96" s="132">
        <v>0</v>
      </c>
      <c r="AA96" s="132">
        <f t="shared" si="2"/>
        <v>0</v>
      </c>
      <c r="AB96" s="132">
        <f t="shared" si="2"/>
        <v>0</v>
      </c>
      <c r="AC96" s="132">
        <f t="shared" si="2"/>
        <v>0</v>
      </c>
      <c r="AD96" s="132">
        <f t="shared" si="2"/>
        <v>0</v>
      </c>
      <c r="AE96" s="132">
        <f t="shared" si="2"/>
        <v>0</v>
      </c>
      <c r="AF96" s="132">
        <f t="shared" si="2"/>
        <v>0</v>
      </c>
    </row>
    <row r="97" spans="1:32" ht="78.75">
      <c r="A97" s="4" t="s">
        <v>38</v>
      </c>
      <c r="B97" s="10" t="s">
        <v>132</v>
      </c>
      <c r="C97" s="136" t="s">
        <v>202</v>
      </c>
      <c r="D97" s="132">
        <v>10.364406779661017</v>
      </c>
      <c r="E97" s="132">
        <v>0</v>
      </c>
      <c r="F97" s="132">
        <v>0</v>
      </c>
      <c r="G97" s="132">
        <v>0</v>
      </c>
      <c r="H97" s="132">
        <v>0</v>
      </c>
      <c r="I97" s="132">
        <v>0</v>
      </c>
      <c r="J97" s="132">
        <v>0</v>
      </c>
      <c r="K97" s="132">
        <v>0</v>
      </c>
      <c r="L97" s="132">
        <v>0</v>
      </c>
      <c r="M97" s="132">
        <v>0</v>
      </c>
      <c r="N97" s="132">
        <v>0</v>
      </c>
      <c r="O97" s="132">
        <v>0</v>
      </c>
      <c r="P97" s="132">
        <v>0</v>
      </c>
      <c r="Q97" s="132">
        <v>0</v>
      </c>
      <c r="R97" s="133">
        <v>0</v>
      </c>
      <c r="S97" s="132">
        <v>0</v>
      </c>
      <c r="T97" s="132">
        <v>0</v>
      </c>
      <c r="U97" s="132">
        <v>0</v>
      </c>
      <c r="V97" s="132">
        <v>0</v>
      </c>
      <c r="W97" s="132">
        <v>0</v>
      </c>
      <c r="X97" s="132">
        <v>0</v>
      </c>
      <c r="Y97" s="132">
        <v>0</v>
      </c>
      <c r="Z97" s="132">
        <v>0</v>
      </c>
      <c r="AA97" s="132">
        <f t="shared" si="2"/>
        <v>0</v>
      </c>
      <c r="AB97" s="132">
        <f t="shared" si="2"/>
        <v>0</v>
      </c>
      <c r="AC97" s="132">
        <f t="shared" si="2"/>
        <v>0</v>
      </c>
      <c r="AD97" s="132">
        <f t="shared" si="2"/>
        <v>0</v>
      </c>
      <c r="AE97" s="132">
        <f t="shared" si="2"/>
        <v>0</v>
      </c>
      <c r="AF97" s="132">
        <f t="shared" si="2"/>
        <v>0</v>
      </c>
    </row>
    <row r="98" spans="1:32" ht="78.75">
      <c r="A98" s="4" t="s">
        <v>38</v>
      </c>
      <c r="B98" s="10" t="s">
        <v>133</v>
      </c>
      <c r="C98" s="136" t="s">
        <v>203</v>
      </c>
      <c r="D98" s="132">
        <v>0</v>
      </c>
      <c r="E98" s="132">
        <v>0</v>
      </c>
      <c r="F98" s="132">
        <v>0</v>
      </c>
      <c r="G98" s="132">
        <v>0</v>
      </c>
      <c r="H98" s="132">
        <v>0</v>
      </c>
      <c r="I98" s="132">
        <v>0</v>
      </c>
      <c r="J98" s="132">
        <v>0</v>
      </c>
      <c r="K98" s="132">
        <v>0</v>
      </c>
      <c r="L98" s="132">
        <v>0</v>
      </c>
      <c r="M98" s="132">
        <v>0</v>
      </c>
      <c r="N98" s="132">
        <v>0</v>
      </c>
      <c r="O98" s="132">
        <v>0</v>
      </c>
      <c r="P98" s="132">
        <v>0</v>
      </c>
      <c r="Q98" s="132">
        <v>0</v>
      </c>
      <c r="R98" s="133">
        <v>0</v>
      </c>
      <c r="S98" s="132">
        <v>0</v>
      </c>
      <c r="T98" s="132">
        <v>0</v>
      </c>
      <c r="U98" s="132">
        <v>0</v>
      </c>
      <c r="V98" s="132">
        <v>0</v>
      </c>
      <c r="W98" s="132">
        <v>0</v>
      </c>
      <c r="X98" s="132">
        <v>0</v>
      </c>
      <c r="Y98" s="132">
        <v>0</v>
      </c>
      <c r="Z98" s="132">
        <v>0</v>
      </c>
      <c r="AA98" s="132">
        <f t="shared" si="2"/>
        <v>0</v>
      </c>
      <c r="AB98" s="132">
        <f t="shared" si="2"/>
        <v>0</v>
      </c>
      <c r="AC98" s="132">
        <f t="shared" si="2"/>
        <v>0</v>
      </c>
      <c r="AD98" s="132">
        <f t="shared" si="2"/>
        <v>0</v>
      </c>
      <c r="AE98" s="132">
        <f t="shared" si="2"/>
        <v>0</v>
      </c>
      <c r="AF98" s="132">
        <f t="shared" si="2"/>
        <v>0</v>
      </c>
    </row>
    <row r="99" spans="1:32" ht="47.25">
      <c r="A99" s="4" t="s">
        <v>38</v>
      </c>
      <c r="B99" s="10" t="s">
        <v>134</v>
      </c>
      <c r="C99" s="136" t="s">
        <v>254</v>
      </c>
      <c r="D99" s="132">
        <v>0.8474576271186441</v>
      </c>
      <c r="E99" s="132">
        <v>0</v>
      </c>
      <c r="F99" s="132">
        <v>0</v>
      </c>
      <c r="G99" s="132">
        <v>0</v>
      </c>
      <c r="H99" s="132">
        <v>0</v>
      </c>
      <c r="I99" s="132">
        <v>0</v>
      </c>
      <c r="J99" s="132">
        <v>0</v>
      </c>
      <c r="K99" s="132">
        <v>0</v>
      </c>
      <c r="L99" s="132">
        <v>0</v>
      </c>
      <c r="M99" s="132">
        <v>0</v>
      </c>
      <c r="N99" s="132">
        <v>0</v>
      </c>
      <c r="O99" s="132">
        <v>0</v>
      </c>
      <c r="P99" s="132">
        <v>0</v>
      </c>
      <c r="Q99" s="132">
        <v>0</v>
      </c>
      <c r="R99" s="133">
        <v>0</v>
      </c>
      <c r="S99" s="132">
        <v>0</v>
      </c>
      <c r="T99" s="132">
        <v>0</v>
      </c>
      <c r="U99" s="132">
        <v>0</v>
      </c>
      <c r="V99" s="132">
        <v>0</v>
      </c>
      <c r="W99" s="132">
        <v>0</v>
      </c>
      <c r="X99" s="132">
        <v>0</v>
      </c>
      <c r="Y99" s="132">
        <v>0</v>
      </c>
      <c r="Z99" s="132">
        <v>0</v>
      </c>
      <c r="AA99" s="132">
        <f t="shared" si="2"/>
        <v>0</v>
      </c>
      <c r="AB99" s="132">
        <f t="shared" si="2"/>
        <v>0</v>
      </c>
      <c r="AC99" s="132">
        <f t="shared" si="2"/>
        <v>0</v>
      </c>
      <c r="AD99" s="132">
        <f t="shared" si="2"/>
        <v>0</v>
      </c>
      <c r="AE99" s="132">
        <f t="shared" si="2"/>
        <v>0</v>
      </c>
      <c r="AF99" s="132">
        <f t="shared" si="2"/>
        <v>0</v>
      </c>
    </row>
    <row r="100" spans="1:32" ht="47.25">
      <c r="A100" s="4" t="s">
        <v>38</v>
      </c>
      <c r="B100" s="10" t="s">
        <v>302</v>
      </c>
      <c r="C100" s="136" t="s">
        <v>282</v>
      </c>
      <c r="D100" s="132">
        <v>7.364883474576272</v>
      </c>
      <c r="E100" s="132">
        <v>0</v>
      </c>
      <c r="F100" s="132">
        <v>0</v>
      </c>
      <c r="G100" s="132">
        <v>0</v>
      </c>
      <c r="H100" s="132">
        <v>0</v>
      </c>
      <c r="I100" s="132">
        <v>0</v>
      </c>
      <c r="J100" s="132">
        <v>0</v>
      </c>
      <c r="K100" s="132">
        <v>0</v>
      </c>
      <c r="L100" s="132">
        <v>0</v>
      </c>
      <c r="M100" s="132">
        <v>7.364883474576272</v>
      </c>
      <c r="N100" s="132">
        <v>0</v>
      </c>
      <c r="O100" s="132">
        <v>0</v>
      </c>
      <c r="P100" s="132">
        <v>6.7</v>
      </c>
      <c r="Q100" s="132">
        <v>0</v>
      </c>
      <c r="R100" s="133">
        <v>0</v>
      </c>
      <c r="S100" s="132">
        <v>0</v>
      </c>
      <c r="T100" s="132">
        <v>0</v>
      </c>
      <c r="U100" s="132">
        <v>0</v>
      </c>
      <c r="V100" s="132">
        <v>0</v>
      </c>
      <c r="W100" s="132">
        <v>0</v>
      </c>
      <c r="X100" s="132">
        <v>0</v>
      </c>
      <c r="Y100" s="132">
        <v>0</v>
      </c>
      <c r="Z100" s="132">
        <v>0</v>
      </c>
      <c r="AA100" s="132">
        <f t="shared" si="2"/>
        <v>7.364883474576272</v>
      </c>
      <c r="AB100" s="132">
        <f t="shared" si="2"/>
        <v>0</v>
      </c>
      <c r="AC100" s="132">
        <f t="shared" si="2"/>
        <v>0</v>
      </c>
      <c r="AD100" s="132">
        <f t="shared" si="2"/>
        <v>6.7</v>
      </c>
      <c r="AE100" s="132">
        <f t="shared" si="2"/>
        <v>0</v>
      </c>
      <c r="AF100" s="132">
        <f t="shared" si="2"/>
        <v>0</v>
      </c>
    </row>
    <row r="101" spans="1:32" ht="63">
      <c r="A101" s="4" t="s">
        <v>38</v>
      </c>
      <c r="B101" s="10" t="s">
        <v>316</v>
      </c>
      <c r="C101" s="136" t="s">
        <v>315</v>
      </c>
      <c r="D101" s="132">
        <v>1.5955533898305085</v>
      </c>
      <c r="E101" s="132">
        <v>0</v>
      </c>
      <c r="F101" s="132">
        <v>0</v>
      </c>
      <c r="G101" s="132">
        <v>0</v>
      </c>
      <c r="H101" s="132">
        <v>0</v>
      </c>
      <c r="I101" s="132">
        <v>0</v>
      </c>
      <c r="J101" s="132">
        <v>0</v>
      </c>
      <c r="K101" s="132">
        <v>0</v>
      </c>
      <c r="L101" s="132">
        <v>0</v>
      </c>
      <c r="M101" s="132">
        <v>1.5955533898305085</v>
      </c>
      <c r="N101" s="132">
        <v>0</v>
      </c>
      <c r="O101" s="132">
        <v>0</v>
      </c>
      <c r="P101" s="132">
        <v>1.8</v>
      </c>
      <c r="Q101" s="132">
        <v>0</v>
      </c>
      <c r="R101" s="133">
        <v>0</v>
      </c>
      <c r="S101" s="132">
        <v>0</v>
      </c>
      <c r="T101" s="132">
        <v>0</v>
      </c>
      <c r="U101" s="132">
        <v>0</v>
      </c>
      <c r="V101" s="132">
        <v>0</v>
      </c>
      <c r="W101" s="132">
        <v>0</v>
      </c>
      <c r="X101" s="132">
        <v>0</v>
      </c>
      <c r="Y101" s="132">
        <v>0</v>
      </c>
      <c r="Z101" s="132">
        <v>0</v>
      </c>
      <c r="AA101" s="132">
        <f t="shared" si="2"/>
        <v>1.5955533898305085</v>
      </c>
      <c r="AB101" s="132">
        <f t="shared" si="2"/>
        <v>0</v>
      </c>
      <c r="AC101" s="132">
        <f t="shared" si="2"/>
        <v>0</v>
      </c>
      <c r="AD101" s="132">
        <f t="shared" si="2"/>
        <v>1.8</v>
      </c>
      <c r="AE101" s="132">
        <f t="shared" si="2"/>
        <v>0</v>
      </c>
      <c r="AF101" s="132">
        <f t="shared" si="2"/>
        <v>0</v>
      </c>
    </row>
    <row r="102" spans="1:32" ht="47.25">
      <c r="A102" s="4" t="s">
        <v>38</v>
      </c>
      <c r="B102" s="10" t="s">
        <v>303</v>
      </c>
      <c r="C102" s="136" t="s">
        <v>310</v>
      </c>
      <c r="D102" s="132">
        <v>7.4922881355932205</v>
      </c>
      <c r="E102" s="132">
        <v>0</v>
      </c>
      <c r="F102" s="132">
        <v>0</v>
      </c>
      <c r="G102" s="132">
        <v>0</v>
      </c>
      <c r="H102" s="132">
        <v>0</v>
      </c>
      <c r="I102" s="132">
        <v>0</v>
      </c>
      <c r="J102" s="132">
        <v>0</v>
      </c>
      <c r="K102" s="132">
        <v>0</v>
      </c>
      <c r="L102" s="132">
        <v>0</v>
      </c>
      <c r="M102" s="132">
        <v>7.4922881355932205</v>
      </c>
      <c r="N102" s="132">
        <v>0</v>
      </c>
      <c r="O102" s="132">
        <v>0</v>
      </c>
      <c r="P102" s="132">
        <v>6.7</v>
      </c>
      <c r="Q102" s="132">
        <v>0</v>
      </c>
      <c r="R102" s="133">
        <v>0</v>
      </c>
      <c r="S102" s="132">
        <v>0</v>
      </c>
      <c r="T102" s="132">
        <v>0</v>
      </c>
      <c r="U102" s="132">
        <v>0</v>
      </c>
      <c r="V102" s="132">
        <v>0</v>
      </c>
      <c r="W102" s="132">
        <v>0</v>
      </c>
      <c r="X102" s="132">
        <v>0</v>
      </c>
      <c r="Y102" s="132">
        <v>0</v>
      </c>
      <c r="Z102" s="132">
        <v>0</v>
      </c>
      <c r="AA102" s="132">
        <f t="shared" si="2"/>
        <v>7.4922881355932205</v>
      </c>
      <c r="AB102" s="132">
        <f t="shared" si="2"/>
        <v>0</v>
      </c>
      <c r="AC102" s="132">
        <f t="shared" si="2"/>
        <v>0</v>
      </c>
      <c r="AD102" s="132">
        <f t="shared" si="2"/>
        <v>6.7</v>
      </c>
      <c r="AE102" s="132">
        <f t="shared" si="2"/>
        <v>0</v>
      </c>
      <c r="AF102" s="132">
        <f t="shared" si="2"/>
        <v>0</v>
      </c>
    </row>
    <row r="103" spans="1:32" ht="31.5">
      <c r="A103" s="4" t="s">
        <v>38</v>
      </c>
      <c r="B103" s="10" t="s">
        <v>135</v>
      </c>
      <c r="C103" s="136" t="s">
        <v>204</v>
      </c>
      <c r="D103" s="132">
        <v>3</v>
      </c>
      <c r="E103" s="132">
        <v>0</v>
      </c>
      <c r="F103" s="132">
        <v>0</v>
      </c>
      <c r="G103" s="132">
        <v>0</v>
      </c>
      <c r="H103" s="132">
        <v>0</v>
      </c>
      <c r="I103" s="132">
        <v>0</v>
      </c>
      <c r="J103" s="132">
        <v>0</v>
      </c>
      <c r="K103" s="132">
        <v>0</v>
      </c>
      <c r="L103" s="132">
        <v>0</v>
      </c>
      <c r="M103" s="132">
        <v>0</v>
      </c>
      <c r="N103" s="132">
        <v>0</v>
      </c>
      <c r="O103" s="132">
        <v>0</v>
      </c>
      <c r="P103" s="132">
        <v>0</v>
      </c>
      <c r="Q103" s="132">
        <v>0</v>
      </c>
      <c r="R103" s="133">
        <v>0</v>
      </c>
      <c r="S103" s="132">
        <v>0</v>
      </c>
      <c r="T103" s="132">
        <v>0</v>
      </c>
      <c r="U103" s="132">
        <v>0</v>
      </c>
      <c r="V103" s="132">
        <v>0</v>
      </c>
      <c r="W103" s="132">
        <v>0</v>
      </c>
      <c r="X103" s="132">
        <v>0</v>
      </c>
      <c r="Y103" s="132">
        <v>0</v>
      </c>
      <c r="Z103" s="132">
        <v>0</v>
      </c>
      <c r="AA103" s="132">
        <f t="shared" si="2"/>
        <v>0</v>
      </c>
      <c r="AB103" s="132">
        <f t="shared" si="2"/>
        <v>0</v>
      </c>
      <c r="AC103" s="132">
        <f t="shared" si="2"/>
        <v>0</v>
      </c>
      <c r="AD103" s="132">
        <f t="shared" si="2"/>
        <v>0</v>
      </c>
      <c r="AE103" s="132">
        <f t="shared" si="2"/>
        <v>0</v>
      </c>
      <c r="AF103" s="132">
        <f t="shared" si="2"/>
        <v>0</v>
      </c>
    </row>
    <row r="104" spans="1:32" ht="31.5">
      <c r="A104" s="4" t="s">
        <v>38</v>
      </c>
      <c r="B104" s="10" t="s">
        <v>136</v>
      </c>
      <c r="C104" s="136" t="s">
        <v>205</v>
      </c>
      <c r="D104" s="132">
        <v>0</v>
      </c>
      <c r="E104" s="132">
        <v>0</v>
      </c>
      <c r="F104" s="132">
        <v>0</v>
      </c>
      <c r="G104" s="132">
        <v>0</v>
      </c>
      <c r="H104" s="132">
        <v>0</v>
      </c>
      <c r="I104" s="132">
        <v>0</v>
      </c>
      <c r="J104" s="132">
        <v>0</v>
      </c>
      <c r="K104" s="132">
        <v>0</v>
      </c>
      <c r="L104" s="132">
        <v>0</v>
      </c>
      <c r="M104" s="132">
        <v>0</v>
      </c>
      <c r="N104" s="132">
        <v>0</v>
      </c>
      <c r="O104" s="132">
        <v>0</v>
      </c>
      <c r="P104" s="132">
        <v>0</v>
      </c>
      <c r="Q104" s="132">
        <v>0</v>
      </c>
      <c r="R104" s="133">
        <v>0</v>
      </c>
      <c r="S104" s="132">
        <v>0</v>
      </c>
      <c r="T104" s="132">
        <v>0</v>
      </c>
      <c r="U104" s="132">
        <v>0</v>
      </c>
      <c r="V104" s="132">
        <v>0</v>
      </c>
      <c r="W104" s="132">
        <v>0</v>
      </c>
      <c r="X104" s="132">
        <v>0</v>
      </c>
      <c r="Y104" s="132">
        <v>0</v>
      </c>
      <c r="Z104" s="132">
        <v>0</v>
      </c>
      <c r="AA104" s="132">
        <f t="shared" si="2"/>
        <v>0</v>
      </c>
      <c r="AB104" s="132">
        <f t="shared" si="2"/>
        <v>0</v>
      </c>
      <c r="AC104" s="132">
        <f t="shared" si="2"/>
        <v>0</v>
      </c>
      <c r="AD104" s="132">
        <f t="shared" si="2"/>
        <v>0</v>
      </c>
      <c r="AE104" s="132">
        <f t="shared" si="2"/>
        <v>0</v>
      </c>
      <c r="AF104" s="132">
        <f t="shared" si="2"/>
        <v>0</v>
      </c>
    </row>
    <row r="105" spans="1:32" ht="47.25">
      <c r="A105" s="4" t="s">
        <v>38</v>
      </c>
      <c r="B105" s="10" t="s">
        <v>137</v>
      </c>
      <c r="C105" s="136" t="s">
        <v>206</v>
      </c>
      <c r="D105" s="132">
        <v>24.110169491525426</v>
      </c>
      <c r="E105" s="132">
        <v>0</v>
      </c>
      <c r="F105" s="132">
        <v>0</v>
      </c>
      <c r="G105" s="132">
        <v>0</v>
      </c>
      <c r="H105" s="132">
        <v>0</v>
      </c>
      <c r="I105" s="132">
        <v>0</v>
      </c>
      <c r="J105" s="132">
        <v>0</v>
      </c>
      <c r="K105" s="132">
        <v>0</v>
      </c>
      <c r="L105" s="132">
        <v>0</v>
      </c>
      <c r="M105" s="132">
        <v>0</v>
      </c>
      <c r="N105" s="132">
        <v>0</v>
      </c>
      <c r="O105" s="132">
        <v>0</v>
      </c>
      <c r="P105" s="132">
        <v>0</v>
      </c>
      <c r="Q105" s="132">
        <v>0</v>
      </c>
      <c r="R105" s="133">
        <v>0</v>
      </c>
      <c r="S105" s="132">
        <v>0</v>
      </c>
      <c r="T105" s="132">
        <v>24.110169491525426</v>
      </c>
      <c r="U105" s="132">
        <v>0</v>
      </c>
      <c r="V105" s="132">
        <v>0</v>
      </c>
      <c r="W105" s="132">
        <v>3.2</v>
      </c>
      <c r="X105" s="132">
        <v>0</v>
      </c>
      <c r="Y105" s="132">
        <v>0</v>
      </c>
      <c r="Z105" s="132">
        <v>0</v>
      </c>
      <c r="AA105" s="132">
        <f t="shared" si="2"/>
        <v>24.110169491525426</v>
      </c>
      <c r="AB105" s="132">
        <f t="shared" si="2"/>
        <v>0</v>
      </c>
      <c r="AC105" s="132">
        <f t="shared" si="2"/>
        <v>0</v>
      </c>
      <c r="AD105" s="132">
        <f t="shared" si="2"/>
        <v>3.2</v>
      </c>
      <c r="AE105" s="132">
        <f t="shared" si="2"/>
        <v>0</v>
      </c>
      <c r="AF105" s="132">
        <f t="shared" si="2"/>
        <v>0</v>
      </c>
    </row>
    <row r="106" spans="1:32" ht="47.25">
      <c r="A106" s="4" t="s">
        <v>38</v>
      </c>
      <c r="B106" s="10" t="s">
        <v>138</v>
      </c>
      <c r="C106" s="136" t="s">
        <v>207</v>
      </c>
      <c r="D106" s="132">
        <v>0</v>
      </c>
      <c r="E106" s="132">
        <v>0</v>
      </c>
      <c r="F106" s="132">
        <v>0</v>
      </c>
      <c r="G106" s="132">
        <v>0</v>
      </c>
      <c r="H106" s="132">
        <v>0</v>
      </c>
      <c r="I106" s="132">
        <v>0</v>
      </c>
      <c r="J106" s="132">
        <v>0</v>
      </c>
      <c r="K106" s="132">
        <v>0</v>
      </c>
      <c r="L106" s="132">
        <v>0</v>
      </c>
      <c r="M106" s="132">
        <v>0</v>
      </c>
      <c r="N106" s="132">
        <v>0</v>
      </c>
      <c r="O106" s="132">
        <v>0</v>
      </c>
      <c r="P106" s="132">
        <v>0</v>
      </c>
      <c r="Q106" s="132">
        <v>0</v>
      </c>
      <c r="R106" s="133">
        <v>0</v>
      </c>
      <c r="S106" s="132">
        <v>0</v>
      </c>
      <c r="T106" s="132">
        <v>0</v>
      </c>
      <c r="U106" s="132">
        <v>0</v>
      </c>
      <c r="V106" s="132">
        <v>0</v>
      </c>
      <c r="W106" s="132">
        <v>0</v>
      </c>
      <c r="X106" s="132">
        <v>0</v>
      </c>
      <c r="Y106" s="132">
        <v>0</v>
      </c>
      <c r="Z106" s="132">
        <v>0</v>
      </c>
      <c r="AA106" s="132">
        <f t="shared" si="2"/>
        <v>0</v>
      </c>
      <c r="AB106" s="132">
        <f t="shared" si="2"/>
        <v>0</v>
      </c>
      <c r="AC106" s="132">
        <f t="shared" si="2"/>
        <v>0</v>
      </c>
      <c r="AD106" s="132">
        <f t="shared" si="2"/>
        <v>0</v>
      </c>
      <c r="AE106" s="132">
        <f t="shared" si="2"/>
        <v>0</v>
      </c>
      <c r="AF106" s="132">
        <f t="shared" si="2"/>
        <v>0</v>
      </c>
    </row>
    <row r="107" spans="1:32" ht="47.25">
      <c r="A107" s="4" t="s">
        <v>38</v>
      </c>
      <c r="B107" s="10" t="s">
        <v>139</v>
      </c>
      <c r="C107" s="136" t="s">
        <v>208</v>
      </c>
      <c r="D107" s="132">
        <v>25.423728813559322</v>
      </c>
      <c r="E107" s="132">
        <v>0</v>
      </c>
      <c r="F107" s="132">
        <v>25.423728813559322</v>
      </c>
      <c r="G107" s="132">
        <v>0</v>
      </c>
      <c r="H107" s="132">
        <v>0</v>
      </c>
      <c r="I107" s="132">
        <v>4.4</v>
      </c>
      <c r="J107" s="132">
        <v>0</v>
      </c>
      <c r="K107" s="132">
        <v>0</v>
      </c>
      <c r="L107" s="132">
        <v>0</v>
      </c>
      <c r="M107" s="132">
        <v>0</v>
      </c>
      <c r="N107" s="132">
        <v>0</v>
      </c>
      <c r="O107" s="132">
        <v>0</v>
      </c>
      <c r="P107" s="132">
        <v>0</v>
      </c>
      <c r="Q107" s="132">
        <v>0</v>
      </c>
      <c r="R107" s="133">
        <v>0</v>
      </c>
      <c r="S107" s="132">
        <v>0</v>
      </c>
      <c r="T107" s="132">
        <v>0</v>
      </c>
      <c r="U107" s="132">
        <v>0</v>
      </c>
      <c r="V107" s="132">
        <v>0</v>
      </c>
      <c r="W107" s="132">
        <v>0</v>
      </c>
      <c r="X107" s="132">
        <v>0</v>
      </c>
      <c r="Y107" s="132">
        <v>0</v>
      </c>
      <c r="Z107" s="132">
        <v>0</v>
      </c>
      <c r="AA107" s="132">
        <f t="shared" si="2"/>
        <v>25.423728813559322</v>
      </c>
      <c r="AB107" s="132">
        <f t="shared" si="2"/>
        <v>0</v>
      </c>
      <c r="AC107" s="132">
        <f t="shared" si="2"/>
        <v>0</v>
      </c>
      <c r="AD107" s="132">
        <f t="shared" si="2"/>
        <v>4.4</v>
      </c>
      <c r="AE107" s="132">
        <f t="shared" si="2"/>
        <v>0</v>
      </c>
      <c r="AF107" s="132">
        <f t="shared" si="2"/>
        <v>0</v>
      </c>
    </row>
    <row r="108" spans="1:32" ht="47.25">
      <c r="A108" s="4" t="s">
        <v>38</v>
      </c>
      <c r="B108" s="10" t="s">
        <v>140</v>
      </c>
      <c r="C108" s="136" t="s">
        <v>255</v>
      </c>
      <c r="D108" s="132">
        <v>17.88135593220339</v>
      </c>
      <c r="E108" s="132">
        <v>0</v>
      </c>
      <c r="F108" s="132">
        <v>0</v>
      </c>
      <c r="G108" s="132">
        <v>0</v>
      </c>
      <c r="H108" s="132">
        <v>0</v>
      </c>
      <c r="I108" s="132">
        <v>0</v>
      </c>
      <c r="J108" s="132">
        <v>0</v>
      </c>
      <c r="K108" s="132">
        <v>0</v>
      </c>
      <c r="L108" s="132">
        <v>0</v>
      </c>
      <c r="M108" s="132">
        <v>0</v>
      </c>
      <c r="N108" s="132">
        <v>0</v>
      </c>
      <c r="O108" s="132">
        <v>0</v>
      </c>
      <c r="P108" s="132">
        <v>0</v>
      </c>
      <c r="Q108" s="132">
        <v>0</v>
      </c>
      <c r="R108" s="133">
        <v>0</v>
      </c>
      <c r="S108" s="132">
        <v>0</v>
      </c>
      <c r="T108" s="132">
        <v>0</v>
      </c>
      <c r="U108" s="132">
        <v>0</v>
      </c>
      <c r="V108" s="132">
        <v>0</v>
      </c>
      <c r="W108" s="132">
        <v>0</v>
      </c>
      <c r="X108" s="132">
        <v>0</v>
      </c>
      <c r="Y108" s="132">
        <v>0</v>
      </c>
      <c r="Z108" s="132">
        <v>0</v>
      </c>
      <c r="AA108" s="132">
        <f t="shared" si="2"/>
        <v>0</v>
      </c>
      <c r="AB108" s="132">
        <f t="shared" si="2"/>
        <v>0</v>
      </c>
      <c r="AC108" s="132">
        <f t="shared" si="2"/>
        <v>0</v>
      </c>
      <c r="AD108" s="132">
        <f t="shared" si="2"/>
        <v>0</v>
      </c>
      <c r="AE108" s="132">
        <f t="shared" si="2"/>
        <v>0</v>
      </c>
      <c r="AF108" s="132">
        <f t="shared" si="2"/>
        <v>0</v>
      </c>
    </row>
    <row r="109" spans="1:32" ht="31.5">
      <c r="A109" s="4" t="s">
        <v>38</v>
      </c>
      <c r="B109" s="10" t="s">
        <v>269</v>
      </c>
      <c r="C109" s="136" t="s">
        <v>268</v>
      </c>
      <c r="D109" s="132">
        <v>12.711864406779661</v>
      </c>
      <c r="E109" s="132">
        <v>0</v>
      </c>
      <c r="F109" s="132">
        <v>12.711864406779661</v>
      </c>
      <c r="G109" s="132">
        <v>0</v>
      </c>
      <c r="H109" s="132">
        <v>0</v>
      </c>
      <c r="I109" s="132">
        <v>2</v>
      </c>
      <c r="J109" s="132">
        <v>0</v>
      </c>
      <c r="K109" s="132">
        <v>0</v>
      </c>
      <c r="L109" s="132">
        <v>0</v>
      </c>
      <c r="M109" s="132">
        <v>0</v>
      </c>
      <c r="N109" s="132">
        <v>0</v>
      </c>
      <c r="O109" s="132">
        <v>0</v>
      </c>
      <c r="P109" s="132">
        <v>0</v>
      </c>
      <c r="Q109" s="132">
        <v>0</v>
      </c>
      <c r="R109" s="133">
        <v>0</v>
      </c>
      <c r="S109" s="132">
        <v>0</v>
      </c>
      <c r="T109" s="132">
        <v>0</v>
      </c>
      <c r="U109" s="132">
        <v>0</v>
      </c>
      <c r="V109" s="132">
        <v>0</v>
      </c>
      <c r="W109" s="132">
        <v>0</v>
      </c>
      <c r="X109" s="132">
        <v>0</v>
      </c>
      <c r="Y109" s="132">
        <v>0</v>
      </c>
      <c r="Z109" s="132">
        <v>0</v>
      </c>
      <c r="AA109" s="132">
        <f t="shared" si="2"/>
        <v>12.711864406779661</v>
      </c>
      <c r="AB109" s="132">
        <f t="shared" si="2"/>
        <v>0</v>
      </c>
      <c r="AC109" s="132">
        <f t="shared" si="2"/>
        <v>0</v>
      </c>
      <c r="AD109" s="132">
        <f t="shared" si="2"/>
        <v>2</v>
      </c>
      <c r="AE109" s="132">
        <f t="shared" si="2"/>
        <v>0</v>
      </c>
      <c r="AF109" s="132">
        <f t="shared" si="2"/>
        <v>0</v>
      </c>
    </row>
    <row r="110" spans="1:32" ht="31.5">
      <c r="A110" s="4" t="s">
        <v>38</v>
      </c>
      <c r="B110" s="10" t="s">
        <v>283</v>
      </c>
      <c r="C110" s="136" t="s">
        <v>284</v>
      </c>
      <c r="D110" s="132">
        <v>0.9570101694915255</v>
      </c>
      <c r="E110" s="132">
        <v>0</v>
      </c>
      <c r="F110" s="132">
        <v>0</v>
      </c>
      <c r="G110" s="132">
        <v>0</v>
      </c>
      <c r="H110" s="132">
        <v>0</v>
      </c>
      <c r="I110" s="132">
        <v>0</v>
      </c>
      <c r="J110" s="132">
        <v>0</v>
      </c>
      <c r="K110" s="132">
        <v>0</v>
      </c>
      <c r="L110" s="132">
        <v>0</v>
      </c>
      <c r="M110" s="132">
        <v>0.9570101694915255</v>
      </c>
      <c r="N110" s="132">
        <v>0</v>
      </c>
      <c r="O110" s="132">
        <v>0</v>
      </c>
      <c r="P110" s="132">
        <v>0.22</v>
      </c>
      <c r="Q110" s="132">
        <v>0</v>
      </c>
      <c r="R110" s="133">
        <v>0</v>
      </c>
      <c r="S110" s="132">
        <v>0</v>
      </c>
      <c r="T110" s="132">
        <v>0</v>
      </c>
      <c r="U110" s="132">
        <v>0</v>
      </c>
      <c r="V110" s="132">
        <v>0</v>
      </c>
      <c r="W110" s="132">
        <v>0</v>
      </c>
      <c r="X110" s="132">
        <v>0</v>
      </c>
      <c r="Y110" s="132">
        <v>0</v>
      </c>
      <c r="Z110" s="132">
        <v>0</v>
      </c>
      <c r="AA110" s="132">
        <f t="shared" si="2"/>
        <v>0.9570101694915255</v>
      </c>
      <c r="AB110" s="132">
        <f t="shared" si="2"/>
        <v>0</v>
      </c>
      <c r="AC110" s="132">
        <f t="shared" si="2"/>
        <v>0</v>
      </c>
      <c r="AD110" s="132">
        <f t="shared" si="2"/>
        <v>0.22</v>
      </c>
      <c r="AE110" s="132">
        <f t="shared" si="2"/>
        <v>0</v>
      </c>
      <c r="AF110" s="132">
        <f t="shared" si="2"/>
        <v>0</v>
      </c>
    </row>
    <row r="111" spans="1:32" ht="31.5">
      <c r="A111" s="4" t="s">
        <v>38</v>
      </c>
      <c r="B111" s="10" t="s">
        <v>294</v>
      </c>
      <c r="C111" s="136" t="s">
        <v>285</v>
      </c>
      <c r="D111" s="132">
        <v>6.329552966101695</v>
      </c>
      <c r="E111" s="132">
        <v>0</v>
      </c>
      <c r="F111" s="132">
        <v>0</v>
      </c>
      <c r="G111" s="132">
        <v>0</v>
      </c>
      <c r="H111" s="132">
        <v>0</v>
      </c>
      <c r="I111" s="132">
        <v>0</v>
      </c>
      <c r="J111" s="132">
        <v>0</v>
      </c>
      <c r="K111" s="132">
        <v>0</v>
      </c>
      <c r="L111" s="132">
        <v>0</v>
      </c>
      <c r="M111" s="132">
        <v>6.329552966101695</v>
      </c>
      <c r="N111" s="132">
        <v>0</v>
      </c>
      <c r="O111" s="132">
        <v>0</v>
      </c>
      <c r="P111" s="132">
        <v>1.62</v>
      </c>
      <c r="Q111" s="132">
        <v>0</v>
      </c>
      <c r="R111" s="133">
        <v>0</v>
      </c>
      <c r="S111" s="132">
        <v>0</v>
      </c>
      <c r="T111" s="132">
        <v>0</v>
      </c>
      <c r="U111" s="132">
        <v>0</v>
      </c>
      <c r="V111" s="132">
        <v>0</v>
      </c>
      <c r="W111" s="132">
        <v>0</v>
      </c>
      <c r="X111" s="132">
        <v>0</v>
      </c>
      <c r="Y111" s="132">
        <v>0</v>
      </c>
      <c r="Z111" s="132">
        <v>0</v>
      </c>
      <c r="AA111" s="132">
        <f t="shared" si="2"/>
        <v>6.329552966101695</v>
      </c>
      <c r="AB111" s="132">
        <f t="shared" si="2"/>
        <v>0</v>
      </c>
      <c r="AC111" s="132">
        <f t="shared" si="2"/>
        <v>0</v>
      </c>
      <c r="AD111" s="132">
        <f t="shared" si="2"/>
        <v>1.62</v>
      </c>
      <c r="AE111" s="132">
        <f t="shared" si="2"/>
        <v>0</v>
      </c>
      <c r="AF111" s="132">
        <f t="shared" si="2"/>
        <v>0</v>
      </c>
    </row>
    <row r="112" spans="1:32" ht="30.75" customHeight="1">
      <c r="A112" s="4" t="s">
        <v>38</v>
      </c>
      <c r="B112" s="10" t="s">
        <v>270</v>
      </c>
      <c r="C112" s="136" t="s">
        <v>271</v>
      </c>
      <c r="D112" s="132">
        <v>24.889830508474578</v>
      </c>
      <c r="E112" s="132">
        <v>0</v>
      </c>
      <c r="F112" s="132">
        <v>24.889830508474578</v>
      </c>
      <c r="G112" s="132">
        <v>0</v>
      </c>
      <c r="H112" s="132">
        <v>0</v>
      </c>
      <c r="I112" s="132">
        <v>4.2</v>
      </c>
      <c r="J112" s="132">
        <v>0</v>
      </c>
      <c r="K112" s="132">
        <v>0</v>
      </c>
      <c r="L112" s="132">
        <v>0</v>
      </c>
      <c r="M112" s="132">
        <v>0</v>
      </c>
      <c r="N112" s="132">
        <v>0</v>
      </c>
      <c r="O112" s="132">
        <v>0</v>
      </c>
      <c r="P112" s="132">
        <v>0</v>
      </c>
      <c r="Q112" s="132">
        <v>0</v>
      </c>
      <c r="R112" s="133">
        <v>0</v>
      </c>
      <c r="S112" s="132">
        <v>0</v>
      </c>
      <c r="T112" s="132">
        <v>0</v>
      </c>
      <c r="U112" s="132">
        <v>0</v>
      </c>
      <c r="V112" s="132">
        <v>0</v>
      </c>
      <c r="W112" s="132">
        <v>0</v>
      </c>
      <c r="X112" s="132">
        <v>0</v>
      </c>
      <c r="Y112" s="132">
        <v>0</v>
      </c>
      <c r="Z112" s="132">
        <v>0</v>
      </c>
      <c r="AA112" s="132">
        <f t="shared" si="2"/>
        <v>24.889830508474578</v>
      </c>
      <c r="AB112" s="132">
        <f t="shared" si="2"/>
        <v>0</v>
      </c>
      <c r="AC112" s="132">
        <f t="shared" si="2"/>
        <v>0</v>
      </c>
      <c r="AD112" s="132">
        <f t="shared" si="2"/>
        <v>4.2</v>
      </c>
      <c r="AE112" s="132">
        <f t="shared" si="2"/>
        <v>0</v>
      </c>
      <c r="AF112" s="132">
        <f t="shared" si="2"/>
        <v>0</v>
      </c>
    </row>
    <row r="113" spans="1:32" ht="47.25">
      <c r="A113" s="4" t="s">
        <v>39</v>
      </c>
      <c r="B113" s="10" t="s">
        <v>58</v>
      </c>
      <c r="C113" s="136" t="s">
        <v>267</v>
      </c>
      <c r="D113" s="132">
        <v>15.446620338983053</v>
      </c>
      <c r="E113" s="132">
        <v>0</v>
      </c>
      <c r="F113" s="132">
        <v>2.9661016949152543</v>
      </c>
      <c r="G113" s="132">
        <v>0</v>
      </c>
      <c r="H113" s="132">
        <v>0</v>
      </c>
      <c r="I113" s="132">
        <v>0.4</v>
      </c>
      <c r="J113" s="132">
        <v>0</v>
      </c>
      <c r="K113" s="132">
        <v>0</v>
      </c>
      <c r="L113" s="132">
        <v>0</v>
      </c>
      <c r="M113" s="132">
        <v>2.0906881355932203</v>
      </c>
      <c r="N113" s="132">
        <v>0</v>
      </c>
      <c r="O113" s="132">
        <v>0</v>
      </c>
      <c r="P113" s="132">
        <v>0.5</v>
      </c>
      <c r="Q113" s="132">
        <v>0</v>
      </c>
      <c r="R113" s="133">
        <v>0</v>
      </c>
      <c r="S113" s="132">
        <v>0</v>
      </c>
      <c r="T113" s="132">
        <v>0</v>
      </c>
      <c r="U113" s="132">
        <v>0</v>
      </c>
      <c r="V113" s="132">
        <v>0</v>
      </c>
      <c r="W113" s="132">
        <v>0</v>
      </c>
      <c r="X113" s="132">
        <v>0</v>
      </c>
      <c r="Y113" s="132">
        <v>0</v>
      </c>
      <c r="Z113" s="132">
        <v>0</v>
      </c>
      <c r="AA113" s="132">
        <f t="shared" si="2"/>
        <v>5.056789830508475</v>
      </c>
      <c r="AB113" s="132">
        <f t="shared" si="2"/>
        <v>0</v>
      </c>
      <c r="AC113" s="132">
        <f t="shared" si="2"/>
        <v>0</v>
      </c>
      <c r="AD113" s="132">
        <f t="shared" si="2"/>
        <v>0.9</v>
      </c>
      <c r="AE113" s="132">
        <f t="shared" si="2"/>
        <v>0</v>
      </c>
      <c r="AF113" s="132">
        <f t="shared" si="2"/>
        <v>0</v>
      </c>
    </row>
    <row r="114" spans="1:32" ht="31.5">
      <c r="A114" s="4" t="s">
        <v>39</v>
      </c>
      <c r="B114" s="10" t="s">
        <v>145</v>
      </c>
      <c r="C114" s="136" t="s">
        <v>256</v>
      </c>
      <c r="D114" s="132">
        <v>2.2966101694915255</v>
      </c>
      <c r="E114" s="132">
        <v>0</v>
      </c>
      <c r="F114" s="132">
        <v>0</v>
      </c>
      <c r="G114" s="132">
        <v>0</v>
      </c>
      <c r="H114" s="132">
        <v>0</v>
      </c>
      <c r="I114" s="132">
        <v>0</v>
      </c>
      <c r="J114" s="132">
        <v>0</v>
      </c>
      <c r="K114" s="132">
        <v>0</v>
      </c>
      <c r="L114" s="132">
        <v>0</v>
      </c>
      <c r="M114" s="132">
        <v>0</v>
      </c>
      <c r="N114" s="132">
        <v>0</v>
      </c>
      <c r="O114" s="132">
        <v>0</v>
      </c>
      <c r="P114" s="132">
        <v>0</v>
      </c>
      <c r="Q114" s="132">
        <v>0</v>
      </c>
      <c r="R114" s="133">
        <v>0</v>
      </c>
      <c r="S114" s="132">
        <v>0</v>
      </c>
      <c r="T114" s="132">
        <v>0</v>
      </c>
      <c r="U114" s="132">
        <v>0</v>
      </c>
      <c r="V114" s="132">
        <v>0</v>
      </c>
      <c r="W114" s="132">
        <v>0</v>
      </c>
      <c r="X114" s="132">
        <v>0</v>
      </c>
      <c r="Y114" s="132">
        <v>0</v>
      </c>
      <c r="Z114" s="132">
        <v>0</v>
      </c>
      <c r="AA114" s="132">
        <f t="shared" si="2"/>
        <v>0</v>
      </c>
      <c r="AB114" s="132">
        <f t="shared" si="2"/>
        <v>0</v>
      </c>
      <c r="AC114" s="132">
        <f t="shared" si="2"/>
        <v>0</v>
      </c>
      <c r="AD114" s="132">
        <f t="shared" si="2"/>
        <v>0</v>
      </c>
      <c r="AE114" s="132">
        <f t="shared" si="2"/>
        <v>0</v>
      </c>
      <c r="AF114" s="132">
        <f t="shared" si="2"/>
        <v>0</v>
      </c>
    </row>
    <row r="115" spans="1:32" ht="47.25">
      <c r="A115" s="4" t="s">
        <v>39</v>
      </c>
      <c r="B115" s="10" t="s">
        <v>141</v>
      </c>
      <c r="C115" s="136" t="s">
        <v>209</v>
      </c>
      <c r="D115" s="132">
        <v>2.8220338983050848</v>
      </c>
      <c r="E115" s="132">
        <v>0</v>
      </c>
      <c r="F115" s="132">
        <v>0</v>
      </c>
      <c r="G115" s="132">
        <v>0</v>
      </c>
      <c r="H115" s="132">
        <v>0</v>
      </c>
      <c r="I115" s="132">
        <v>0</v>
      </c>
      <c r="J115" s="132">
        <v>0</v>
      </c>
      <c r="K115" s="132">
        <v>0</v>
      </c>
      <c r="L115" s="132">
        <v>0</v>
      </c>
      <c r="M115" s="132">
        <v>0</v>
      </c>
      <c r="N115" s="132">
        <v>0</v>
      </c>
      <c r="O115" s="132">
        <v>0</v>
      </c>
      <c r="P115" s="132">
        <v>0</v>
      </c>
      <c r="Q115" s="132">
        <v>0</v>
      </c>
      <c r="R115" s="133">
        <v>0</v>
      </c>
      <c r="S115" s="132">
        <v>0</v>
      </c>
      <c r="T115" s="132">
        <v>0</v>
      </c>
      <c r="U115" s="132">
        <v>0</v>
      </c>
      <c r="V115" s="132">
        <v>0</v>
      </c>
      <c r="W115" s="132">
        <v>0</v>
      </c>
      <c r="X115" s="132">
        <v>0</v>
      </c>
      <c r="Y115" s="132">
        <v>0</v>
      </c>
      <c r="Z115" s="132">
        <v>0</v>
      </c>
      <c r="AA115" s="132">
        <f t="shared" si="2"/>
        <v>0</v>
      </c>
      <c r="AB115" s="132">
        <f t="shared" si="2"/>
        <v>0</v>
      </c>
      <c r="AC115" s="132">
        <f t="shared" si="2"/>
        <v>0</v>
      </c>
      <c r="AD115" s="132">
        <f t="shared" si="2"/>
        <v>0</v>
      </c>
      <c r="AE115" s="132">
        <f t="shared" si="2"/>
        <v>0</v>
      </c>
      <c r="AF115" s="132">
        <f t="shared" si="2"/>
        <v>0</v>
      </c>
    </row>
    <row r="116" spans="1:32" ht="31.5">
      <c r="A116" s="4" t="s">
        <v>39</v>
      </c>
      <c r="B116" s="10" t="s">
        <v>142</v>
      </c>
      <c r="C116" s="136" t="s">
        <v>210</v>
      </c>
      <c r="D116" s="132">
        <v>2.288135593220339</v>
      </c>
      <c r="E116" s="132">
        <v>0</v>
      </c>
      <c r="F116" s="132">
        <v>0</v>
      </c>
      <c r="G116" s="132">
        <v>0</v>
      </c>
      <c r="H116" s="132">
        <v>0</v>
      </c>
      <c r="I116" s="132">
        <v>0</v>
      </c>
      <c r="J116" s="132">
        <v>0</v>
      </c>
      <c r="K116" s="132">
        <v>0</v>
      </c>
      <c r="L116" s="132">
        <v>0</v>
      </c>
      <c r="M116" s="132">
        <v>0</v>
      </c>
      <c r="N116" s="132">
        <v>0</v>
      </c>
      <c r="O116" s="132">
        <v>0</v>
      </c>
      <c r="P116" s="132">
        <v>0</v>
      </c>
      <c r="Q116" s="132">
        <v>0</v>
      </c>
      <c r="R116" s="133">
        <v>0</v>
      </c>
      <c r="S116" s="132">
        <v>0</v>
      </c>
      <c r="T116" s="132">
        <v>0</v>
      </c>
      <c r="U116" s="132">
        <v>0</v>
      </c>
      <c r="V116" s="132">
        <v>0</v>
      </c>
      <c r="W116" s="132">
        <v>0</v>
      </c>
      <c r="X116" s="132">
        <v>0</v>
      </c>
      <c r="Y116" s="132">
        <v>0</v>
      </c>
      <c r="Z116" s="132">
        <v>0</v>
      </c>
      <c r="AA116" s="132">
        <f t="shared" si="2"/>
        <v>0</v>
      </c>
      <c r="AB116" s="132">
        <f t="shared" si="2"/>
        <v>0</v>
      </c>
      <c r="AC116" s="132">
        <f t="shared" si="2"/>
        <v>0</v>
      </c>
      <c r="AD116" s="132">
        <f t="shared" si="2"/>
        <v>0</v>
      </c>
      <c r="AE116" s="132">
        <f t="shared" si="2"/>
        <v>0</v>
      </c>
      <c r="AF116" s="132">
        <f t="shared" si="2"/>
        <v>0</v>
      </c>
    </row>
    <row r="117" spans="1:32" ht="47.25">
      <c r="A117" s="4" t="s">
        <v>39</v>
      </c>
      <c r="B117" s="10" t="s">
        <v>143</v>
      </c>
      <c r="C117" s="136" t="s">
        <v>211</v>
      </c>
      <c r="D117" s="132">
        <v>2.0906881355932203</v>
      </c>
      <c r="E117" s="132">
        <v>0</v>
      </c>
      <c r="F117" s="132">
        <v>0</v>
      </c>
      <c r="G117" s="132">
        <v>0</v>
      </c>
      <c r="H117" s="132">
        <v>0</v>
      </c>
      <c r="I117" s="132">
        <v>0</v>
      </c>
      <c r="J117" s="132">
        <v>0</v>
      </c>
      <c r="K117" s="132">
        <v>0</v>
      </c>
      <c r="L117" s="132">
        <v>0</v>
      </c>
      <c r="M117" s="132">
        <v>2.0906881355932203</v>
      </c>
      <c r="N117" s="132">
        <v>0</v>
      </c>
      <c r="O117" s="132">
        <v>0</v>
      </c>
      <c r="P117" s="132">
        <v>0.5</v>
      </c>
      <c r="Q117" s="132">
        <v>0</v>
      </c>
      <c r="R117" s="133">
        <v>0</v>
      </c>
      <c r="S117" s="132">
        <v>0</v>
      </c>
      <c r="T117" s="132">
        <v>0</v>
      </c>
      <c r="U117" s="132">
        <v>0</v>
      </c>
      <c r="V117" s="132">
        <v>0</v>
      </c>
      <c r="W117" s="132">
        <v>0</v>
      </c>
      <c r="X117" s="132">
        <v>0</v>
      </c>
      <c r="Y117" s="132">
        <v>0</v>
      </c>
      <c r="Z117" s="132">
        <v>0</v>
      </c>
      <c r="AA117" s="132">
        <f t="shared" si="2"/>
        <v>2.0906881355932203</v>
      </c>
      <c r="AB117" s="132">
        <f t="shared" si="2"/>
        <v>0</v>
      </c>
      <c r="AC117" s="132">
        <f t="shared" si="2"/>
        <v>0</v>
      </c>
      <c r="AD117" s="132">
        <f t="shared" si="2"/>
        <v>0.5</v>
      </c>
      <c r="AE117" s="132">
        <f t="shared" si="2"/>
        <v>0</v>
      </c>
      <c r="AF117" s="132">
        <f t="shared" si="2"/>
        <v>0</v>
      </c>
    </row>
    <row r="118" spans="1:32" ht="31.5">
      <c r="A118" s="4" t="s">
        <v>39</v>
      </c>
      <c r="B118" s="10" t="s">
        <v>144</v>
      </c>
      <c r="C118" s="136" t="s">
        <v>212</v>
      </c>
      <c r="D118" s="132">
        <v>2.9661016949152543</v>
      </c>
      <c r="E118" s="132">
        <v>0</v>
      </c>
      <c r="F118" s="132">
        <v>2.9661016949152543</v>
      </c>
      <c r="G118" s="132">
        <v>0</v>
      </c>
      <c r="H118" s="132">
        <v>0</v>
      </c>
      <c r="I118" s="132">
        <v>0.4</v>
      </c>
      <c r="J118" s="132">
        <v>0</v>
      </c>
      <c r="K118" s="132">
        <v>0</v>
      </c>
      <c r="L118" s="132">
        <v>0</v>
      </c>
      <c r="M118" s="132">
        <v>0</v>
      </c>
      <c r="N118" s="132">
        <v>0</v>
      </c>
      <c r="O118" s="132">
        <v>0</v>
      </c>
      <c r="P118" s="132">
        <v>0</v>
      </c>
      <c r="Q118" s="132">
        <v>0</v>
      </c>
      <c r="R118" s="133">
        <v>0</v>
      </c>
      <c r="S118" s="132">
        <v>0</v>
      </c>
      <c r="T118" s="132">
        <v>0</v>
      </c>
      <c r="U118" s="132">
        <v>0</v>
      </c>
      <c r="V118" s="132">
        <v>0</v>
      </c>
      <c r="W118" s="132">
        <v>0</v>
      </c>
      <c r="X118" s="132">
        <v>0</v>
      </c>
      <c r="Y118" s="132">
        <v>0</v>
      </c>
      <c r="Z118" s="132">
        <v>0</v>
      </c>
      <c r="AA118" s="132">
        <f t="shared" si="2"/>
        <v>2.9661016949152543</v>
      </c>
      <c r="AB118" s="132">
        <f t="shared" si="2"/>
        <v>0</v>
      </c>
      <c r="AC118" s="132">
        <f t="shared" si="2"/>
        <v>0</v>
      </c>
      <c r="AD118" s="132">
        <f t="shared" si="2"/>
        <v>0.4</v>
      </c>
      <c r="AE118" s="132">
        <f t="shared" si="2"/>
        <v>0</v>
      </c>
      <c r="AF118" s="132">
        <f t="shared" si="2"/>
        <v>0</v>
      </c>
    </row>
    <row r="119" spans="1:32" ht="47.25">
      <c r="A119" s="4" t="s">
        <v>39</v>
      </c>
      <c r="B119" s="10" t="s">
        <v>146</v>
      </c>
      <c r="C119" s="136" t="s">
        <v>257</v>
      </c>
      <c r="D119" s="132">
        <v>2.940677966101695</v>
      </c>
      <c r="E119" s="132">
        <v>0</v>
      </c>
      <c r="F119" s="132">
        <v>0</v>
      </c>
      <c r="G119" s="132">
        <v>0</v>
      </c>
      <c r="H119" s="132">
        <v>0</v>
      </c>
      <c r="I119" s="132">
        <v>0</v>
      </c>
      <c r="J119" s="132">
        <v>0</v>
      </c>
      <c r="K119" s="132">
        <v>0</v>
      </c>
      <c r="L119" s="132">
        <v>0</v>
      </c>
      <c r="M119" s="132">
        <v>0</v>
      </c>
      <c r="N119" s="132">
        <v>0</v>
      </c>
      <c r="O119" s="132">
        <v>0</v>
      </c>
      <c r="P119" s="132">
        <v>0</v>
      </c>
      <c r="Q119" s="132">
        <v>0</v>
      </c>
      <c r="R119" s="133">
        <v>0</v>
      </c>
      <c r="S119" s="132">
        <v>0</v>
      </c>
      <c r="T119" s="132">
        <v>0</v>
      </c>
      <c r="U119" s="132">
        <v>0</v>
      </c>
      <c r="V119" s="132">
        <v>0</v>
      </c>
      <c r="W119" s="132">
        <v>0</v>
      </c>
      <c r="X119" s="132">
        <v>0</v>
      </c>
      <c r="Y119" s="132">
        <v>0</v>
      </c>
      <c r="Z119" s="132">
        <v>0</v>
      </c>
      <c r="AA119" s="132">
        <f t="shared" si="2"/>
        <v>0</v>
      </c>
      <c r="AB119" s="132">
        <f t="shared" si="2"/>
        <v>0</v>
      </c>
      <c r="AC119" s="132">
        <f t="shared" si="2"/>
        <v>0</v>
      </c>
      <c r="AD119" s="132">
        <f t="shared" si="2"/>
        <v>0</v>
      </c>
      <c r="AE119" s="132">
        <f t="shared" si="2"/>
        <v>0</v>
      </c>
      <c r="AF119" s="132">
        <f t="shared" si="2"/>
        <v>0</v>
      </c>
    </row>
    <row r="120" spans="1:32" ht="47.25">
      <c r="A120" s="4" t="s">
        <v>39</v>
      </c>
      <c r="B120" s="10" t="s">
        <v>170</v>
      </c>
      <c r="C120" s="136" t="s">
        <v>235</v>
      </c>
      <c r="D120" s="132">
        <v>0.04237288135593221</v>
      </c>
      <c r="E120" s="132">
        <v>0</v>
      </c>
      <c r="F120" s="132">
        <v>0</v>
      </c>
      <c r="G120" s="132">
        <v>0</v>
      </c>
      <c r="H120" s="132">
        <v>0</v>
      </c>
      <c r="I120" s="132">
        <v>0</v>
      </c>
      <c r="J120" s="132">
        <v>0</v>
      </c>
      <c r="K120" s="132">
        <v>0</v>
      </c>
      <c r="L120" s="132">
        <v>0</v>
      </c>
      <c r="M120" s="132">
        <v>0</v>
      </c>
      <c r="N120" s="132">
        <v>0</v>
      </c>
      <c r="O120" s="132">
        <v>0</v>
      </c>
      <c r="P120" s="132">
        <v>0</v>
      </c>
      <c r="Q120" s="132">
        <v>0</v>
      </c>
      <c r="R120" s="133">
        <v>0</v>
      </c>
      <c r="S120" s="132">
        <v>0</v>
      </c>
      <c r="T120" s="132">
        <v>0</v>
      </c>
      <c r="U120" s="132">
        <v>0</v>
      </c>
      <c r="V120" s="132">
        <v>0</v>
      </c>
      <c r="W120" s="132">
        <v>0</v>
      </c>
      <c r="X120" s="132">
        <v>0</v>
      </c>
      <c r="Y120" s="132">
        <v>0</v>
      </c>
      <c r="Z120" s="132">
        <v>0</v>
      </c>
      <c r="AA120" s="132">
        <f t="shared" si="2"/>
        <v>0</v>
      </c>
      <c r="AB120" s="132">
        <f t="shared" si="2"/>
        <v>0</v>
      </c>
      <c r="AC120" s="132">
        <f t="shared" si="2"/>
        <v>0</v>
      </c>
      <c r="AD120" s="132">
        <f t="shared" si="2"/>
        <v>0</v>
      </c>
      <c r="AE120" s="132">
        <f t="shared" si="2"/>
        <v>0</v>
      </c>
      <c r="AF120" s="132">
        <f t="shared" si="2"/>
        <v>0</v>
      </c>
    </row>
    <row r="121" spans="1:32" ht="47.25">
      <c r="A121" s="4" t="s">
        <v>25</v>
      </c>
      <c r="B121" s="10" t="s">
        <v>90</v>
      </c>
      <c r="C121" s="136" t="s">
        <v>267</v>
      </c>
      <c r="D121" s="132">
        <v>9.66864406779661</v>
      </c>
      <c r="E121" s="132">
        <v>0</v>
      </c>
      <c r="F121" s="132">
        <v>1.7796610169491527</v>
      </c>
      <c r="G121" s="132">
        <v>0</v>
      </c>
      <c r="H121" s="132">
        <v>0</v>
      </c>
      <c r="I121" s="132">
        <v>0</v>
      </c>
      <c r="J121" s="132">
        <v>0</v>
      </c>
      <c r="K121" s="132">
        <v>21</v>
      </c>
      <c r="L121" s="132">
        <v>0</v>
      </c>
      <c r="M121" s="132">
        <v>0</v>
      </c>
      <c r="N121" s="132">
        <v>0</v>
      </c>
      <c r="O121" s="132">
        <v>0</v>
      </c>
      <c r="P121" s="132">
        <v>0</v>
      </c>
      <c r="Q121" s="132">
        <v>0</v>
      </c>
      <c r="R121" s="132">
        <v>0</v>
      </c>
      <c r="S121" s="132">
        <v>0</v>
      </c>
      <c r="T121" s="132">
        <v>0</v>
      </c>
      <c r="U121" s="132">
        <v>0</v>
      </c>
      <c r="V121" s="132">
        <v>0</v>
      </c>
      <c r="W121" s="132">
        <v>0</v>
      </c>
      <c r="X121" s="132">
        <v>0</v>
      </c>
      <c r="Y121" s="132">
        <v>0</v>
      </c>
      <c r="Z121" s="132">
        <v>0</v>
      </c>
      <c r="AA121" s="132">
        <f t="shared" si="2"/>
        <v>1.7796610169491527</v>
      </c>
      <c r="AB121" s="132">
        <f t="shared" si="2"/>
        <v>0</v>
      </c>
      <c r="AC121" s="132">
        <f t="shared" si="2"/>
        <v>0</v>
      </c>
      <c r="AD121" s="132">
        <f t="shared" si="2"/>
        <v>0</v>
      </c>
      <c r="AE121" s="132">
        <f t="shared" si="2"/>
        <v>0</v>
      </c>
      <c r="AF121" s="132">
        <f t="shared" si="2"/>
        <v>21</v>
      </c>
    </row>
    <row r="122" spans="1:32" ht="47.25">
      <c r="A122" s="4" t="s">
        <v>40</v>
      </c>
      <c r="B122" s="10" t="s">
        <v>91</v>
      </c>
      <c r="C122" s="136" t="s">
        <v>267</v>
      </c>
      <c r="D122" s="132">
        <v>6.965254237288136</v>
      </c>
      <c r="E122" s="132">
        <v>0</v>
      </c>
      <c r="F122" s="132">
        <v>1.7796610169491527</v>
      </c>
      <c r="G122" s="132">
        <v>0</v>
      </c>
      <c r="H122" s="132">
        <v>0</v>
      </c>
      <c r="I122" s="132">
        <v>0</v>
      </c>
      <c r="J122" s="132">
        <v>0</v>
      </c>
      <c r="K122" s="132">
        <v>21</v>
      </c>
      <c r="L122" s="132">
        <v>0</v>
      </c>
      <c r="M122" s="132">
        <v>0</v>
      </c>
      <c r="N122" s="132">
        <v>0</v>
      </c>
      <c r="O122" s="132">
        <v>0</v>
      </c>
      <c r="P122" s="132">
        <v>0</v>
      </c>
      <c r="Q122" s="132">
        <v>0</v>
      </c>
      <c r="R122" s="132">
        <v>0</v>
      </c>
      <c r="S122" s="132">
        <v>0</v>
      </c>
      <c r="T122" s="132">
        <v>0</v>
      </c>
      <c r="U122" s="132">
        <v>0</v>
      </c>
      <c r="V122" s="132">
        <v>0</v>
      </c>
      <c r="W122" s="132">
        <v>0</v>
      </c>
      <c r="X122" s="132">
        <v>0</v>
      </c>
      <c r="Y122" s="132">
        <v>0</v>
      </c>
      <c r="Z122" s="132">
        <v>0</v>
      </c>
      <c r="AA122" s="132">
        <f t="shared" si="2"/>
        <v>1.7796610169491527</v>
      </c>
      <c r="AB122" s="132">
        <f t="shared" si="2"/>
        <v>0</v>
      </c>
      <c r="AC122" s="132">
        <f t="shared" si="2"/>
        <v>0</v>
      </c>
      <c r="AD122" s="132">
        <f t="shared" si="2"/>
        <v>0</v>
      </c>
      <c r="AE122" s="132">
        <f t="shared" si="2"/>
        <v>0</v>
      </c>
      <c r="AF122" s="132">
        <f t="shared" si="2"/>
        <v>21</v>
      </c>
    </row>
    <row r="123" spans="1:32" ht="31.5">
      <c r="A123" s="4" t="s">
        <v>40</v>
      </c>
      <c r="B123" s="10" t="s">
        <v>147</v>
      </c>
      <c r="C123" s="136" t="s">
        <v>213</v>
      </c>
      <c r="D123" s="132">
        <v>2.278813559322034</v>
      </c>
      <c r="E123" s="132">
        <v>0</v>
      </c>
      <c r="F123" s="132">
        <v>0</v>
      </c>
      <c r="G123" s="132">
        <v>0</v>
      </c>
      <c r="H123" s="132">
        <v>0</v>
      </c>
      <c r="I123" s="132">
        <v>0</v>
      </c>
      <c r="J123" s="132">
        <v>0</v>
      </c>
      <c r="K123" s="132">
        <v>0</v>
      </c>
      <c r="L123" s="132">
        <v>0</v>
      </c>
      <c r="M123" s="132">
        <v>0</v>
      </c>
      <c r="N123" s="132">
        <v>0</v>
      </c>
      <c r="O123" s="132">
        <v>0</v>
      </c>
      <c r="P123" s="132">
        <v>0</v>
      </c>
      <c r="Q123" s="132">
        <v>0</v>
      </c>
      <c r="R123" s="133">
        <v>0</v>
      </c>
      <c r="S123" s="132">
        <v>0</v>
      </c>
      <c r="T123" s="132">
        <v>0</v>
      </c>
      <c r="U123" s="132">
        <v>0</v>
      </c>
      <c r="V123" s="132">
        <v>0</v>
      </c>
      <c r="W123" s="132">
        <v>0</v>
      </c>
      <c r="X123" s="132">
        <v>0</v>
      </c>
      <c r="Y123" s="132">
        <v>0</v>
      </c>
      <c r="Z123" s="132">
        <v>0</v>
      </c>
      <c r="AA123" s="132">
        <f t="shared" si="2"/>
        <v>0</v>
      </c>
      <c r="AB123" s="132">
        <f t="shared" si="2"/>
        <v>0</v>
      </c>
      <c r="AC123" s="132">
        <f t="shared" si="2"/>
        <v>0</v>
      </c>
      <c r="AD123" s="132">
        <f t="shared" si="2"/>
        <v>0</v>
      </c>
      <c r="AE123" s="132">
        <f t="shared" si="2"/>
        <v>0</v>
      </c>
      <c r="AF123" s="132">
        <f t="shared" si="2"/>
        <v>0</v>
      </c>
    </row>
    <row r="124" spans="1:32" ht="47.25">
      <c r="A124" s="4" t="s">
        <v>40</v>
      </c>
      <c r="B124" s="10" t="s">
        <v>174</v>
      </c>
      <c r="C124" s="136" t="s">
        <v>236</v>
      </c>
      <c r="D124" s="132">
        <v>1.1271186440677967</v>
      </c>
      <c r="E124" s="132">
        <v>0</v>
      </c>
      <c r="F124" s="132">
        <v>0</v>
      </c>
      <c r="G124" s="132">
        <v>0</v>
      </c>
      <c r="H124" s="132">
        <v>0</v>
      </c>
      <c r="I124" s="132">
        <v>0</v>
      </c>
      <c r="J124" s="132">
        <v>0</v>
      </c>
      <c r="K124" s="132">
        <v>0</v>
      </c>
      <c r="L124" s="132">
        <v>0</v>
      </c>
      <c r="M124" s="132">
        <v>0</v>
      </c>
      <c r="N124" s="132">
        <v>0</v>
      </c>
      <c r="O124" s="132">
        <v>0</v>
      </c>
      <c r="P124" s="132">
        <v>0</v>
      </c>
      <c r="Q124" s="132">
        <v>0</v>
      </c>
      <c r="R124" s="133">
        <v>0</v>
      </c>
      <c r="S124" s="132">
        <v>0</v>
      </c>
      <c r="T124" s="132">
        <v>0</v>
      </c>
      <c r="U124" s="132">
        <v>0</v>
      </c>
      <c r="V124" s="132">
        <v>0</v>
      </c>
      <c r="W124" s="132">
        <v>0</v>
      </c>
      <c r="X124" s="132">
        <v>0</v>
      </c>
      <c r="Y124" s="132">
        <v>0</v>
      </c>
      <c r="Z124" s="132">
        <v>0</v>
      </c>
      <c r="AA124" s="132">
        <f t="shared" si="2"/>
        <v>0</v>
      </c>
      <c r="AB124" s="132">
        <f t="shared" si="2"/>
        <v>0</v>
      </c>
      <c r="AC124" s="132">
        <f t="shared" si="2"/>
        <v>0</v>
      </c>
      <c r="AD124" s="132">
        <f t="shared" si="2"/>
        <v>0</v>
      </c>
      <c r="AE124" s="132">
        <f t="shared" si="2"/>
        <v>0</v>
      </c>
      <c r="AF124" s="132">
        <f t="shared" si="2"/>
        <v>0</v>
      </c>
    </row>
    <row r="125" spans="1:32" ht="47.25">
      <c r="A125" s="4" t="s">
        <v>40</v>
      </c>
      <c r="B125" s="10" t="s">
        <v>183</v>
      </c>
      <c r="C125" s="136" t="s">
        <v>258</v>
      </c>
      <c r="D125" s="132">
        <v>3.5593220338983054</v>
      </c>
      <c r="E125" s="132">
        <v>0</v>
      </c>
      <c r="F125" s="132">
        <v>1.7796610169491527</v>
      </c>
      <c r="G125" s="132">
        <v>0</v>
      </c>
      <c r="H125" s="132">
        <v>0</v>
      </c>
      <c r="I125" s="132">
        <v>0</v>
      </c>
      <c r="J125" s="132">
        <v>0</v>
      </c>
      <c r="K125" s="132">
        <v>21</v>
      </c>
      <c r="L125" s="132">
        <v>0</v>
      </c>
      <c r="M125" s="132">
        <v>0</v>
      </c>
      <c r="N125" s="132">
        <v>0</v>
      </c>
      <c r="O125" s="132">
        <v>0</v>
      </c>
      <c r="P125" s="132">
        <v>0</v>
      </c>
      <c r="Q125" s="132">
        <v>0</v>
      </c>
      <c r="R125" s="133"/>
      <c r="S125" s="132">
        <v>0</v>
      </c>
      <c r="T125" s="132">
        <v>0</v>
      </c>
      <c r="U125" s="132">
        <v>0</v>
      </c>
      <c r="V125" s="132">
        <v>0</v>
      </c>
      <c r="W125" s="132">
        <v>0</v>
      </c>
      <c r="X125" s="132">
        <v>0</v>
      </c>
      <c r="Y125" s="132">
        <v>0</v>
      </c>
      <c r="Z125" s="132">
        <v>0</v>
      </c>
      <c r="AA125" s="132">
        <f t="shared" si="2"/>
        <v>1.7796610169491527</v>
      </c>
      <c r="AB125" s="132">
        <f t="shared" si="2"/>
        <v>0</v>
      </c>
      <c r="AC125" s="132">
        <f t="shared" si="2"/>
        <v>0</v>
      </c>
      <c r="AD125" s="132">
        <f aca="true" t="shared" si="3" ref="AD125:AF168">I125+P125+W125</f>
        <v>0</v>
      </c>
      <c r="AE125" s="132">
        <f t="shared" si="3"/>
        <v>0</v>
      </c>
      <c r="AF125" s="132">
        <f t="shared" si="3"/>
        <v>21</v>
      </c>
    </row>
    <row r="126" spans="1:32" ht="31.5">
      <c r="A126" s="4" t="s">
        <v>41</v>
      </c>
      <c r="B126" s="10" t="s">
        <v>92</v>
      </c>
      <c r="C126" s="136" t="s">
        <v>267</v>
      </c>
      <c r="D126" s="132" t="s">
        <v>296</v>
      </c>
      <c r="E126" s="132" t="s">
        <v>296</v>
      </c>
      <c r="F126" s="132" t="s">
        <v>296</v>
      </c>
      <c r="G126" s="132" t="s">
        <v>296</v>
      </c>
      <c r="H126" s="132" t="s">
        <v>296</v>
      </c>
      <c r="I126" s="132" t="s">
        <v>296</v>
      </c>
      <c r="J126" s="132" t="s">
        <v>296</v>
      </c>
      <c r="K126" s="132" t="s">
        <v>296</v>
      </c>
      <c r="L126" s="132" t="s">
        <v>296</v>
      </c>
      <c r="M126" s="132" t="s">
        <v>296</v>
      </c>
      <c r="N126" s="132" t="s">
        <v>296</v>
      </c>
      <c r="O126" s="132" t="s">
        <v>296</v>
      </c>
      <c r="P126" s="132" t="s">
        <v>296</v>
      </c>
      <c r="Q126" s="132" t="s">
        <v>296</v>
      </c>
      <c r="R126" s="132" t="s">
        <v>296</v>
      </c>
      <c r="S126" s="132" t="s">
        <v>296</v>
      </c>
      <c r="T126" s="132" t="s">
        <v>296</v>
      </c>
      <c r="U126" s="132" t="s">
        <v>296</v>
      </c>
      <c r="V126" s="132" t="s">
        <v>296</v>
      </c>
      <c r="W126" s="132" t="s">
        <v>296</v>
      </c>
      <c r="X126" s="132" t="s">
        <v>296</v>
      </c>
      <c r="Y126" s="132" t="s">
        <v>296</v>
      </c>
      <c r="Z126" s="132" t="s">
        <v>296</v>
      </c>
      <c r="AA126" s="132" t="s">
        <v>296</v>
      </c>
      <c r="AB126" s="132" t="s">
        <v>296</v>
      </c>
      <c r="AC126" s="132" t="s">
        <v>296</v>
      </c>
      <c r="AD126" s="132" t="s">
        <v>296</v>
      </c>
      <c r="AE126" s="132" t="s">
        <v>296</v>
      </c>
      <c r="AF126" s="132" t="s">
        <v>296</v>
      </c>
    </row>
    <row r="127" spans="1:32" ht="31.5">
      <c r="A127" s="4" t="s">
        <v>42</v>
      </c>
      <c r="B127" s="10" t="s">
        <v>93</v>
      </c>
      <c r="C127" s="136" t="s">
        <v>267</v>
      </c>
      <c r="D127" s="132" t="s">
        <v>296</v>
      </c>
      <c r="E127" s="132" t="s">
        <v>296</v>
      </c>
      <c r="F127" s="132" t="s">
        <v>296</v>
      </c>
      <c r="G127" s="132" t="s">
        <v>296</v>
      </c>
      <c r="H127" s="132" t="s">
        <v>296</v>
      </c>
      <c r="I127" s="132" t="s">
        <v>296</v>
      </c>
      <c r="J127" s="132" t="s">
        <v>296</v>
      </c>
      <c r="K127" s="132" t="s">
        <v>296</v>
      </c>
      <c r="L127" s="132" t="s">
        <v>296</v>
      </c>
      <c r="M127" s="132" t="s">
        <v>296</v>
      </c>
      <c r="N127" s="132" t="s">
        <v>296</v>
      </c>
      <c r="O127" s="132" t="s">
        <v>296</v>
      </c>
      <c r="P127" s="132" t="s">
        <v>296</v>
      </c>
      <c r="Q127" s="132" t="s">
        <v>296</v>
      </c>
      <c r="R127" s="132" t="s">
        <v>296</v>
      </c>
      <c r="S127" s="132" t="s">
        <v>296</v>
      </c>
      <c r="T127" s="132" t="s">
        <v>296</v>
      </c>
      <c r="U127" s="132" t="s">
        <v>296</v>
      </c>
      <c r="V127" s="132" t="s">
        <v>296</v>
      </c>
      <c r="W127" s="132" t="s">
        <v>296</v>
      </c>
      <c r="X127" s="132" t="s">
        <v>296</v>
      </c>
      <c r="Y127" s="132" t="s">
        <v>296</v>
      </c>
      <c r="Z127" s="132" t="s">
        <v>296</v>
      </c>
      <c r="AA127" s="132" t="s">
        <v>296</v>
      </c>
      <c r="AB127" s="132" t="s">
        <v>296</v>
      </c>
      <c r="AC127" s="132" t="s">
        <v>296</v>
      </c>
      <c r="AD127" s="132" t="s">
        <v>296</v>
      </c>
      <c r="AE127" s="132" t="s">
        <v>296</v>
      </c>
      <c r="AF127" s="132" t="s">
        <v>296</v>
      </c>
    </row>
    <row r="128" spans="1:32" ht="47.25">
      <c r="A128" s="4" t="s">
        <v>43</v>
      </c>
      <c r="B128" s="10" t="s">
        <v>94</v>
      </c>
      <c r="C128" s="136" t="s">
        <v>267</v>
      </c>
      <c r="D128" s="132" t="s">
        <v>296</v>
      </c>
      <c r="E128" s="132" t="s">
        <v>296</v>
      </c>
      <c r="F128" s="132" t="s">
        <v>296</v>
      </c>
      <c r="G128" s="132" t="s">
        <v>296</v>
      </c>
      <c r="H128" s="132" t="s">
        <v>296</v>
      </c>
      <c r="I128" s="132" t="s">
        <v>296</v>
      </c>
      <c r="J128" s="132" t="s">
        <v>296</v>
      </c>
      <c r="K128" s="132" t="s">
        <v>296</v>
      </c>
      <c r="L128" s="132" t="s">
        <v>296</v>
      </c>
      <c r="M128" s="132" t="s">
        <v>296</v>
      </c>
      <c r="N128" s="132" t="s">
        <v>296</v>
      </c>
      <c r="O128" s="132" t="s">
        <v>296</v>
      </c>
      <c r="P128" s="132" t="s">
        <v>296</v>
      </c>
      <c r="Q128" s="132" t="s">
        <v>296</v>
      </c>
      <c r="R128" s="132" t="s">
        <v>296</v>
      </c>
      <c r="S128" s="132" t="s">
        <v>296</v>
      </c>
      <c r="T128" s="132" t="s">
        <v>296</v>
      </c>
      <c r="U128" s="132" t="s">
        <v>296</v>
      </c>
      <c r="V128" s="132" t="s">
        <v>296</v>
      </c>
      <c r="W128" s="132" t="s">
        <v>296</v>
      </c>
      <c r="X128" s="132" t="s">
        <v>296</v>
      </c>
      <c r="Y128" s="132" t="s">
        <v>296</v>
      </c>
      <c r="Z128" s="132" t="s">
        <v>296</v>
      </c>
      <c r="AA128" s="132" t="s">
        <v>296</v>
      </c>
      <c r="AB128" s="132" t="s">
        <v>296</v>
      </c>
      <c r="AC128" s="132" t="s">
        <v>296</v>
      </c>
      <c r="AD128" s="132" t="s">
        <v>296</v>
      </c>
      <c r="AE128" s="132" t="s">
        <v>296</v>
      </c>
      <c r="AF128" s="132" t="s">
        <v>296</v>
      </c>
    </row>
    <row r="129" spans="1:32" ht="63">
      <c r="A129" s="4" t="s">
        <v>95</v>
      </c>
      <c r="B129" s="10" t="s">
        <v>96</v>
      </c>
      <c r="C129" s="136" t="s">
        <v>267</v>
      </c>
      <c r="D129" s="132">
        <v>2.7033898305084745</v>
      </c>
      <c r="E129" s="132">
        <v>0</v>
      </c>
      <c r="F129" s="132">
        <v>0</v>
      </c>
      <c r="G129" s="132">
        <v>0</v>
      </c>
      <c r="H129" s="132">
        <v>0</v>
      </c>
      <c r="I129" s="132">
        <v>0</v>
      </c>
      <c r="J129" s="132">
        <v>0</v>
      </c>
      <c r="K129" s="132">
        <v>0</v>
      </c>
      <c r="L129" s="132">
        <v>0</v>
      </c>
      <c r="M129" s="132">
        <v>0</v>
      </c>
      <c r="N129" s="132">
        <v>0</v>
      </c>
      <c r="O129" s="132">
        <v>0</v>
      </c>
      <c r="P129" s="132">
        <v>0</v>
      </c>
      <c r="Q129" s="132">
        <v>0</v>
      </c>
      <c r="R129" s="133">
        <v>0</v>
      </c>
      <c r="S129" s="132">
        <v>0</v>
      </c>
      <c r="T129" s="132">
        <v>0</v>
      </c>
      <c r="U129" s="132">
        <v>0</v>
      </c>
      <c r="V129" s="132">
        <v>0</v>
      </c>
      <c r="W129" s="132">
        <v>0</v>
      </c>
      <c r="X129" s="132">
        <v>0</v>
      </c>
      <c r="Y129" s="132">
        <v>0</v>
      </c>
      <c r="Z129" s="132">
        <v>0</v>
      </c>
      <c r="AA129" s="132">
        <f aca="true" t="shared" si="4" ref="AA129:AC168">F129+M129+T129</f>
        <v>0</v>
      </c>
      <c r="AB129" s="132">
        <f t="shared" si="4"/>
        <v>0</v>
      </c>
      <c r="AC129" s="132">
        <f t="shared" si="4"/>
        <v>0</v>
      </c>
      <c r="AD129" s="132">
        <f t="shared" si="3"/>
        <v>0</v>
      </c>
      <c r="AE129" s="132">
        <f t="shared" si="3"/>
        <v>0</v>
      </c>
      <c r="AF129" s="132">
        <f t="shared" si="3"/>
        <v>0</v>
      </c>
    </row>
    <row r="130" spans="1:32" ht="15.75">
      <c r="A130" s="4" t="s">
        <v>95</v>
      </c>
      <c r="B130" s="10" t="s">
        <v>148</v>
      </c>
      <c r="C130" s="136" t="s">
        <v>214</v>
      </c>
      <c r="D130" s="132">
        <v>2.7033898305084745</v>
      </c>
      <c r="E130" s="132">
        <v>0</v>
      </c>
      <c r="F130" s="132">
        <v>0</v>
      </c>
      <c r="G130" s="132">
        <v>0</v>
      </c>
      <c r="H130" s="132">
        <v>0</v>
      </c>
      <c r="I130" s="132">
        <v>0</v>
      </c>
      <c r="J130" s="132">
        <v>0</v>
      </c>
      <c r="K130" s="132">
        <v>0</v>
      </c>
      <c r="L130" s="132">
        <v>0</v>
      </c>
      <c r="M130" s="132">
        <v>0</v>
      </c>
      <c r="N130" s="132">
        <v>0</v>
      </c>
      <c r="O130" s="132">
        <v>0</v>
      </c>
      <c r="P130" s="132">
        <v>0</v>
      </c>
      <c r="Q130" s="132">
        <v>0</v>
      </c>
      <c r="R130" s="132">
        <v>0</v>
      </c>
      <c r="S130" s="132">
        <v>0</v>
      </c>
      <c r="T130" s="132">
        <v>0</v>
      </c>
      <c r="U130" s="132">
        <v>0</v>
      </c>
      <c r="V130" s="132">
        <v>0</v>
      </c>
      <c r="W130" s="132">
        <v>0</v>
      </c>
      <c r="X130" s="132">
        <v>0</v>
      </c>
      <c r="Y130" s="132">
        <v>0</v>
      </c>
      <c r="Z130" s="132">
        <v>0</v>
      </c>
      <c r="AA130" s="132">
        <f t="shared" si="4"/>
        <v>0</v>
      </c>
      <c r="AB130" s="132">
        <f t="shared" si="4"/>
        <v>0</v>
      </c>
      <c r="AC130" s="132">
        <f t="shared" si="4"/>
        <v>0</v>
      </c>
      <c r="AD130" s="132">
        <f t="shared" si="3"/>
        <v>0</v>
      </c>
      <c r="AE130" s="132">
        <f t="shared" si="3"/>
        <v>0</v>
      </c>
      <c r="AF130" s="132">
        <f t="shared" si="3"/>
        <v>0</v>
      </c>
    </row>
    <row r="131" spans="1:32" ht="47.25">
      <c r="A131" s="4" t="s">
        <v>97</v>
      </c>
      <c r="B131" s="10" t="s">
        <v>98</v>
      </c>
      <c r="C131" s="136" t="s">
        <v>267</v>
      </c>
      <c r="D131" s="132" t="s">
        <v>296</v>
      </c>
      <c r="E131" s="132" t="s">
        <v>296</v>
      </c>
      <c r="F131" s="132" t="s">
        <v>296</v>
      </c>
      <c r="G131" s="132" t="s">
        <v>296</v>
      </c>
      <c r="H131" s="132" t="s">
        <v>296</v>
      </c>
      <c r="I131" s="132" t="s">
        <v>296</v>
      </c>
      <c r="J131" s="132" t="s">
        <v>296</v>
      </c>
      <c r="K131" s="132" t="s">
        <v>296</v>
      </c>
      <c r="L131" s="132" t="s">
        <v>296</v>
      </c>
      <c r="M131" s="132" t="s">
        <v>296</v>
      </c>
      <c r="N131" s="132" t="s">
        <v>296</v>
      </c>
      <c r="O131" s="132" t="s">
        <v>296</v>
      </c>
      <c r="P131" s="132" t="s">
        <v>296</v>
      </c>
      <c r="Q131" s="132" t="s">
        <v>296</v>
      </c>
      <c r="R131" s="132" t="s">
        <v>296</v>
      </c>
      <c r="S131" s="132" t="s">
        <v>296</v>
      </c>
      <c r="T131" s="132" t="s">
        <v>296</v>
      </c>
      <c r="U131" s="132" t="s">
        <v>296</v>
      </c>
      <c r="V131" s="132" t="s">
        <v>296</v>
      </c>
      <c r="W131" s="132" t="s">
        <v>296</v>
      </c>
      <c r="X131" s="132" t="s">
        <v>296</v>
      </c>
      <c r="Y131" s="132" t="s">
        <v>296</v>
      </c>
      <c r="Z131" s="132" t="s">
        <v>296</v>
      </c>
      <c r="AA131" s="132" t="s">
        <v>296</v>
      </c>
      <c r="AB131" s="132" t="s">
        <v>296</v>
      </c>
      <c r="AC131" s="132" t="s">
        <v>296</v>
      </c>
      <c r="AD131" s="132" t="s">
        <v>296</v>
      </c>
      <c r="AE131" s="132" t="s">
        <v>296</v>
      </c>
      <c r="AF131" s="132" t="s">
        <v>296</v>
      </c>
    </row>
    <row r="132" spans="1:32" ht="47.25">
      <c r="A132" s="4" t="s">
        <v>99</v>
      </c>
      <c r="B132" s="10" t="s">
        <v>100</v>
      </c>
      <c r="C132" s="136" t="s">
        <v>267</v>
      </c>
      <c r="D132" s="132" t="s">
        <v>296</v>
      </c>
      <c r="E132" s="132" t="s">
        <v>296</v>
      </c>
      <c r="F132" s="132" t="s">
        <v>296</v>
      </c>
      <c r="G132" s="132" t="s">
        <v>296</v>
      </c>
      <c r="H132" s="132" t="s">
        <v>296</v>
      </c>
      <c r="I132" s="132" t="s">
        <v>296</v>
      </c>
      <c r="J132" s="132" t="s">
        <v>296</v>
      </c>
      <c r="K132" s="132" t="s">
        <v>296</v>
      </c>
      <c r="L132" s="132" t="s">
        <v>296</v>
      </c>
      <c r="M132" s="132" t="s">
        <v>296</v>
      </c>
      <c r="N132" s="132" t="s">
        <v>296</v>
      </c>
      <c r="O132" s="132" t="s">
        <v>296</v>
      </c>
      <c r="P132" s="132" t="s">
        <v>296</v>
      </c>
      <c r="Q132" s="132" t="s">
        <v>296</v>
      </c>
      <c r="R132" s="132" t="s">
        <v>296</v>
      </c>
      <c r="S132" s="132" t="s">
        <v>296</v>
      </c>
      <c r="T132" s="132" t="s">
        <v>296</v>
      </c>
      <c r="U132" s="132" t="s">
        <v>296</v>
      </c>
      <c r="V132" s="132" t="s">
        <v>296</v>
      </c>
      <c r="W132" s="132" t="s">
        <v>296</v>
      </c>
      <c r="X132" s="132" t="s">
        <v>296</v>
      </c>
      <c r="Y132" s="132" t="s">
        <v>296</v>
      </c>
      <c r="Z132" s="132" t="s">
        <v>296</v>
      </c>
      <c r="AA132" s="132" t="s">
        <v>296</v>
      </c>
      <c r="AB132" s="132" t="s">
        <v>296</v>
      </c>
      <c r="AC132" s="132" t="s">
        <v>296</v>
      </c>
      <c r="AD132" s="132" t="s">
        <v>296</v>
      </c>
      <c r="AE132" s="132" t="s">
        <v>296</v>
      </c>
      <c r="AF132" s="132" t="s">
        <v>296</v>
      </c>
    </row>
    <row r="133" spans="1:32" ht="63">
      <c r="A133" s="4" t="s">
        <v>101</v>
      </c>
      <c r="B133" s="10" t="s">
        <v>102</v>
      </c>
      <c r="C133" s="136" t="s">
        <v>267</v>
      </c>
      <c r="D133" s="132" t="s">
        <v>296</v>
      </c>
      <c r="E133" s="132" t="s">
        <v>296</v>
      </c>
      <c r="F133" s="132" t="s">
        <v>296</v>
      </c>
      <c r="G133" s="132" t="s">
        <v>296</v>
      </c>
      <c r="H133" s="132" t="s">
        <v>296</v>
      </c>
      <c r="I133" s="132" t="s">
        <v>296</v>
      </c>
      <c r="J133" s="132" t="s">
        <v>296</v>
      </c>
      <c r="K133" s="132" t="s">
        <v>296</v>
      </c>
      <c r="L133" s="132" t="s">
        <v>296</v>
      </c>
      <c r="M133" s="132" t="s">
        <v>296</v>
      </c>
      <c r="N133" s="132" t="s">
        <v>296</v>
      </c>
      <c r="O133" s="132" t="s">
        <v>296</v>
      </c>
      <c r="P133" s="132" t="s">
        <v>296</v>
      </c>
      <c r="Q133" s="132" t="s">
        <v>296</v>
      </c>
      <c r="R133" s="132" t="s">
        <v>296</v>
      </c>
      <c r="S133" s="132" t="s">
        <v>296</v>
      </c>
      <c r="T133" s="132" t="s">
        <v>296</v>
      </c>
      <c r="U133" s="132" t="s">
        <v>296</v>
      </c>
      <c r="V133" s="132" t="s">
        <v>296</v>
      </c>
      <c r="W133" s="132" t="s">
        <v>296</v>
      </c>
      <c r="X133" s="132" t="s">
        <v>296</v>
      </c>
      <c r="Y133" s="132" t="s">
        <v>296</v>
      </c>
      <c r="Z133" s="132" t="s">
        <v>296</v>
      </c>
      <c r="AA133" s="132" t="s">
        <v>296</v>
      </c>
      <c r="AB133" s="132" t="s">
        <v>296</v>
      </c>
      <c r="AC133" s="132" t="s">
        <v>296</v>
      </c>
      <c r="AD133" s="132" t="s">
        <v>296</v>
      </c>
      <c r="AE133" s="132" t="s">
        <v>296</v>
      </c>
      <c r="AF133" s="132" t="s">
        <v>296</v>
      </c>
    </row>
    <row r="134" spans="1:32" ht="47.25">
      <c r="A134" s="4" t="s">
        <v>26</v>
      </c>
      <c r="B134" s="10" t="s">
        <v>61</v>
      </c>
      <c r="C134" s="136" t="s">
        <v>267</v>
      </c>
      <c r="D134" s="132" t="s">
        <v>296</v>
      </c>
      <c r="E134" s="132" t="s">
        <v>296</v>
      </c>
      <c r="F134" s="132" t="s">
        <v>296</v>
      </c>
      <c r="G134" s="132" t="s">
        <v>296</v>
      </c>
      <c r="H134" s="132" t="s">
        <v>296</v>
      </c>
      <c r="I134" s="132" t="s">
        <v>296</v>
      </c>
      <c r="J134" s="132" t="s">
        <v>296</v>
      </c>
      <c r="K134" s="132" t="s">
        <v>296</v>
      </c>
      <c r="L134" s="132" t="s">
        <v>296</v>
      </c>
      <c r="M134" s="132" t="s">
        <v>296</v>
      </c>
      <c r="N134" s="132" t="s">
        <v>296</v>
      </c>
      <c r="O134" s="132" t="s">
        <v>296</v>
      </c>
      <c r="P134" s="132" t="s">
        <v>296</v>
      </c>
      <c r="Q134" s="132" t="s">
        <v>296</v>
      </c>
      <c r="R134" s="132" t="s">
        <v>296</v>
      </c>
      <c r="S134" s="132" t="s">
        <v>296</v>
      </c>
      <c r="T134" s="132" t="s">
        <v>296</v>
      </c>
      <c r="U134" s="132" t="s">
        <v>296</v>
      </c>
      <c r="V134" s="132" t="s">
        <v>296</v>
      </c>
      <c r="W134" s="132" t="s">
        <v>296</v>
      </c>
      <c r="X134" s="132" t="s">
        <v>296</v>
      </c>
      <c r="Y134" s="132" t="s">
        <v>296</v>
      </c>
      <c r="Z134" s="132" t="s">
        <v>296</v>
      </c>
      <c r="AA134" s="132" t="s">
        <v>296</v>
      </c>
      <c r="AB134" s="132" t="s">
        <v>296</v>
      </c>
      <c r="AC134" s="132" t="s">
        <v>296</v>
      </c>
      <c r="AD134" s="132" t="s">
        <v>296</v>
      </c>
      <c r="AE134" s="132" t="s">
        <v>296</v>
      </c>
      <c r="AF134" s="132" t="s">
        <v>296</v>
      </c>
    </row>
    <row r="135" spans="1:32" ht="31.5">
      <c r="A135" s="4" t="s">
        <v>44</v>
      </c>
      <c r="B135" s="10" t="s">
        <v>62</v>
      </c>
      <c r="C135" s="136" t="s">
        <v>267</v>
      </c>
      <c r="D135" s="132" t="s">
        <v>296</v>
      </c>
      <c r="E135" s="132" t="s">
        <v>296</v>
      </c>
      <c r="F135" s="132" t="s">
        <v>296</v>
      </c>
      <c r="G135" s="132" t="s">
        <v>296</v>
      </c>
      <c r="H135" s="132" t="s">
        <v>296</v>
      </c>
      <c r="I135" s="132" t="s">
        <v>296</v>
      </c>
      <c r="J135" s="132" t="s">
        <v>296</v>
      </c>
      <c r="K135" s="132" t="s">
        <v>296</v>
      </c>
      <c r="L135" s="132" t="s">
        <v>296</v>
      </c>
      <c r="M135" s="132" t="s">
        <v>296</v>
      </c>
      <c r="N135" s="132" t="s">
        <v>296</v>
      </c>
      <c r="O135" s="132" t="s">
        <v>296</v>
      </c>
      <c r="P135" s="132" t="s">
        <v>296</v>
      </c>
      <c r="Q135" s="132" t="s">
        <v>296</v>
      </c>
      <c r="R135" s="132" t="s">
        <v>296</v>
      </c>
      <c r="S135" s="132" t="s">
        <v>296</v>
      </c>
      <c r="T135" s="132" t="s">
        <v>296</v>
      </c>
      <c r="U135" s="132" t="s">
        <v>296</v>
      </c>
      <c r="V135" s="132" t="s">
        <v>296</v>
      </c>
      <c r="W135" s="132" t="s">
        <v>296</v>
      </c>
      <c r="X135" s="132" t="s">
        <v>296</v>
      </c>
      <c r="Y135" s="132" t="s">
        <v>296</v>
      </c>
      <c r="Z135" s="132" t="s">
        <v>296</v>
      </c>
      <c r="AA135" s="132" t="s">
        <v>296</v>
      </c>
      <c r="AB135" s="132" t="s">
        <v>296</v>
      </c>
      <c r="AC135" s="132" t="s">
        <v>296</v>
      </c>
      <c r="AD135" s="132" t="s">
        <v>296</v>
      </c>
      <c r="AE135" s="132" t="s">
        <v>296</v>
      </c>
      <c r="AF135" s="132" t="s">
        <v>296</v>
      </c>
    </row>
    <row r="136" spans="1:32" ht="47.25">
      <c r="A136" s="4" t="s">
        <v>45</v>
      </c>
      <c r="B136" s="10" t="s">
        <v>63</v>
      </c>
      <c r="C136" s="136" t="s">
        <v>267</v>
      </c>
      <c r="D136" s="132" t="s">
        <v>296</v>
      </c>
      <c r="E136" s="132" t="s">
        <v>296</v>
      </c>
      <c r="F136" s="132" t="s">
        <v>296</v>
      </c>
      <c r="G136" s="132" t="s">
        <v>296</v>
      </c>
      <c r="H136" s="132" t="s">
        <v>296</v>
      </c>
      <c r="I136" s="132" t="s">
        <v>296</v>
      </c>
      <c r="J136" s="132" t="s">
        <v>296</v>
      </c>
      <c r="K136" s="132" t="s">
        <v>296</v>
      </c>
      <c r="L136" s="132" t="s">
        <v>296</v>
      </c>
      <c r="M136" s="132" t="s">
        <v>296</v>
      </c>
      <c r="N136" s="132" t="s">
        <v>296</v>
      </c>
      <c r="O136" s="132" t="s">
        <v>296</v>
      </c>
      <c r="P136" s="132" t="s">
        <v>296</v>
      </c>
      <c r="Q136" s="132" t="s">
        <v>296</v>
      </c>
      <c r="R136" s="132" t="s">
        <v>296</v>
      </c>
      <c r="S136" s="132" t="s">
        <v>296</v>
      </c>
      <c r="T136" s="132" t="s">
        <v>296</v>
      </c>
      <c r="U136" s="132" t="s">
        <v>296</v>
      </c>
      <c r="V136" s="132" t="s">
        <v>296</v>
      </c>
      <c r="W136" s="132" t="s">
        <v>296</v>
      </c>
      <c r="X136" s="132" t="s">
        <v>296</v>
      </c>
      <c r="Y136" s="132" t="s">
        <v>296</v>
      </c>
      <c r="Z136" s="132" t="s">
        <v>296</v>
      </c>
      <c r="AA136" s="132" t="s">
        <v>296</v>
      </c>
      <c r="AB136" s="132" t="s">
        <v>296</v>
      </c>
      <c r="AC136" s="132" t="s">
        <v>296</v>
      </c>
      <c r="AD136" s="132" t="s">
        <v>296</v>
      </c>
      <c r="AE136" s="132" t="s">
        <v>296</v>
      </c>
      <c r="AF136" s="132" t="s">
        <v>296</v>
      </c>
    </row>
    <row r="137" spans="1:32" ht="63">
      <c r="A137" s="4" t="s">
        <v>103</v>
      </c>
      <c r="B137" s="10" t="s">
        <v>104</v>
      </c>
      <c r="C137" s="136" t="s">
        <v>267</v>
      </c>
      <c r="D137" s="132" t="s">
        <v>296</v>
      </c>
      <c r="E137" s="132" t="s">
        <v>296</v>
      </c>
      <c r="F137" s="132" t="s">
        <v>296</v>
      </c>
      <c r="G137" s="132" t="s">
        <v>296</v>
      </c>
      <c r="H137" s="132" t="s">
        <v>296</v>
      </c>
      <c r="I137" s="132" t="s">
        <v>296</v>
      </c>
      <c r="J137" s="132" t="s">
        <v>296</v>
      </c>
      <c r="K137" s="132" t="s">
        <v>296</v>
      </c>
      <c r="L137" s="132" t="s">
        <v>296</v>
      </c>
      <c r="M137" s="132" t="s">
        <v>296</v>
      </c>
      <c r="N137" s="132" t="s">
        <v>296</v>
      </c>
      <c r="O137" s="132" t="s">
        <v>296</v>
      </c>
      <c r="P137" s="132" t="s">
        <v>296</v>
      </c>
      <c r="Q137" s="132" t="s">
        <v>296</v>
      </c>
      <c r="R137" s="132" t="s">
        <v>296</v>
      </c>
      <c r="S137" s="132" t="s">
        <v>296</v>
      </c>
      <c r="T137" s="132" t="s">
        <v>296</v>
      </c>
      <c r="U137" s="132" t="s">
        <v>296</v>
      </c>
      <c r="V137" s="132" t="s">
        <v>296</v>
      </c>
      <c r="W137" s="132" t="s">
        <v>296</v>
      </c>
      <c r="X137" s="132" t="s">
        <v>296</v>
      </c>
      <c r="Y137" s="132" t="s">
        <v>296</v>
      </c>
      <c r="Z137" s="132" t="s">
        <v>296</v>
      </c>
      <c r="AA137" s="132" t="s">
        <v>296</v>
      </c>
      <c r="AB137" s="132" t="s">
        <v>296</v>
      </c>
      <c r="AC137" s="132" t="s">
        <v>296</v>
      </c>
      <c r="AD137" s="132" t="s">
        <v>296</v>
      </c>
      <c r="AE137" s="132" t="s">
        <v>296</v>
      </c>
      <c r="AF137" s="132" t="s">
        <v>296</v>
      </c>
    </row>
    <row r="138" spans="1:32" ht="63">
      <c r="A138" s="4" t="s">
        <v>105</v>
      </c>
      <c r="B138" s="10" t="s">
        <v>106</v>
      </c>
      <c r="C138" s="136" t="s">
        <v>267</v>
      </c>
      <c r="D138" s="132" t="s">
        <v>296</v>
      </c>
      <c r="E138" s="132" t="s">
        <v>296</v>
      </c>
      <c r="F138" s="132" t="s">
        <v>296</v>
      </c>
      <c r="G138" s="132" t="s">
        <v>296</v>
      </c>
      <c r="H138" s="132" t="s">
        <v>296</v>
      </c>
      <c r="I138" s="132" t="s">
        <v>296</v>
      </c>
      <c r="J138" s="132" t="s">
        <v>296</v>
      </c>
      <c r="K138" s="132" t="s">
        <v>296</v>
      </c>
      <c r="L138" s="132" t="s">
        <v>296</v>
      </c>
      <c r="M138" s="132" t="s">
        <v>296</v>
      </c>
      <c r="N138" s="132" t="s">
        <v>296</v>
      </c>
      <c r="O138" s="132" t="s">
        <v>296</v>
      </c>
      <c r="P138" s="132" t="s">
        <v>296</v>
      </c>
      <c r="Q138" s="132" t="s">
        <v>296</v>
      </c>
      <c r="R138" s="132" t="s">
        <v>296</v>
      </c>
      <c r="S138" s="132" t="s">
        <v>296</v>
      </c>
      <c r="T138" s="132" t="s">
        <v>296</v>
      </c>
      <c r="U138" s="132" t="s">
        <v>296</v>
      </c>
      <c r="V138" s="132" t="s">
        <v>296</v>
      </c>
      <c r="W138" s="132" t="s">
        <v>296</v>
      </c>
      <c r="X138" s="132" t="s">
        <v>296</v>
      </c>
      <c r="Y138" s="132" t="s">
        <v>296</v>
      </c>
      <c r="Z138" s="132" t="s">
        <v>296</v>
      </c>
      <c r="AA138" s="132" t="s">
        <v>296</v>
      </c>
      <c r="AB138" s="132" t="s">
        <v>296</v>
      </c>
      <c r="AC138" s="132" t="s">
        <v>296</v>
      </c>
      <c r="AD138" s="132" t="s">
        <v>296</v>
      </c>
      <c r="AE138" s="132" t="s">
        <v>296</v>
      </c>
      <c r="AF138" s="132" t="s">
        <v>296</v>
      </c>
    </row>
    <row r="139" spans="1:32" ht="63">
      <c r="A139" s="4" t="s">
        <v>107</v>
      </c>
      <c r="B139" s="10" t="s">
        <v>108</v>
      </c>
      <c r="C139" s="136" t="s">
        <v>267</v>
      </c>
      <c r="D139" s="132" t="s">
        <v>296</v>
      </c>
      <c r="E139" s="132" t="s">
        <v>296</v>
      </c>
      <c r="F139" s="132" t="s">
        <v>296</v>
      </c>
      <c r="G139" s="132" t="s">
        <v>296</v>
      </c>
      <c r="H139" s="132" t="s">
        <v>296</v>
      </c>
      <c r="I139" s="132" t="s">
        <v>296</v>
      </c>
      <c r="J139" s="132" t="s">
        <v>296</v>
      </c>
      <c r="K139" s="132" t="s">
        <v>296</v>
      </c>
      <c r="L139" s="132" t="s">
        <v>296</v>
      </c>
      <c r="M139" s="132" t="s">
        <v>296</v>
      </c>
      <c r="N139" s="132" t="s">
        <v>296</v>
      </c>
      <c r="O139" s="132" t="s">
        <v>296</v>
      </c>
      <c r="P139" s="132" t="s">
        <v>296</v>
      </c>
      <c r="Q139" s="132" t="s">
        <v>296</v>
      </c>
      <c r="R139" s="132" t="s">
        <v>296</v>
      </c>
      <c r="S139" s="132" t="s">
        <v>296</v>
      </c>
      <c r="T139" s="132" t="s">
        <v>296</v>
      </c>
      <c r="U139" s="132" t="s">
        <v>296</v>
      </c>
      <c r="V139" s="132" t="s">
        <v>296</v>
      </c>
      <c r="W139" s="132" t="s">
        <v>296</v>
      </c>
      <c r="X139" s="132" t="s">
        <v>296</v>
      </c>
      <c r="Y139" s="132" t="s">
        <v>296</v>
      </c>
      <c r="Z139" s="132" t="s">
        <v>296</v>
      </c>
      <c r="AA139" s="132" t="s">
        <v>296</v>
      </c>
      <c r="AB139" s="132" t="s">
        <v>296</v>
      </c>
      <c r="AC139" s="132" t="s">
        <v>296</v>
      </c>
      <c r="AD139" s="132" t="s">
        <v>296</v>
      </c>
      <c r="AE139" s="132" t="s">
        <v>296</v>
      </c>
      <c r="AF139" s="132" t="s">
        <v>296</v>
      </c>
    </row>
    <row r="140" spans="1:32" ht="47.25">
      <c r="A140" s="4" t="s">
        <v>109</v>
      </c>
      <c r="B140" s="10" t="s">
        <v>110</v>
      </c>
      <c r="C140" s="136" t="s">
        <v>267</v>
      </c>
      <c r="D140" s="132">
        <v>7.516159745762713</v>
      </c>
      <c r="E140" s="132">
        <v>0</v>
      </c>
      <c r="F140" s="132">
        <v>0</v>
      </c>
      <c r="G140" s="132">
        <v>0</v>
      </c>
      <c r="H140" s="132">
        <v>0</v>
      </c>
      <c r="I140" s="132">
        <v>0</v>
      </c>
      <c r="J140" s="132">
        <v>0</v>
      </c>
      <c r="K140" s="132">
        <v>0</v>
      </c>
      <c r="L140" s="132">
        <v>0</v>
      </c>
      <c r="M140" s="132">
        <v>7.516159745762713</v>
      </c>
      <c r="N140" s="132">
        <v>0</v>
      </c>
      <c r="O140" s="132">
        <v>0</v>
      </c>
      <c r="P140" s="132">
        <v>0.65</v>
      </c>
      <c r="Q140" s="132">
        <v>0</v>
      </c>
      <c r="R140" s="132">
        <v>0</v>
      </c>
      <c r="S140" s="132">
        <v>0</v>
      </c>
      <c r="T140" s="132">
        <v>0</v>
      </c>
      <c r="U140" s="132">
        <v>0</v>
      </c>
      <c r="V140" s="132">
        <v>0</v>
      </c>
      <c r="W140" s="132">
        <v>0</v>
      </c>
      <c r="X140" s="132">
        <v>0</v>
      </c>
      <c r="Y140" s="132">
        <v>0</v>
      </c>
      <c r="Z140" s="132">
        <v>0</v>
      </c>
      <c r="AA140" s="132">
        <f t="shared" si="4"/>
        <v>7.516159745762713</v>
      </c>
      <c r="AB140" s="132">
        <f t="shared" si="4"/>
        <v>0</v>
      </c>
      <c r="AC140" s="132">
        <f t="shared" si="4"/>
        <v>0</v>
      </c>
      <c r="AD140" s="132">
        <f t="shared" si="3"/>
        <v>0.65</v>
      </c>
      <c r="AE140" s="132">
        <f t="shared" si="3"/>
        <v>0</v>
      </c>
      <c r="AF140" s="132">
        <f t="shared" si="3"/>
        <v>0</v>
      </c>
    </row>
    <row r="141" spans="1:32" ht="74.25" customHeight="1">
      <c r="A141" s="4" t="s">
        <v>109</v>
      </c>
      <c r="B141" s="10" t="s">
        <v>289</v>
      </c>
      <c r="C141" s="136" t="s">
        <v>286</v>
      </c>
      <c r="D141" s="132">
        <v>7.516159745762713</v>
      </c>
      <c r="E141" s="132">
        <v>0</v>
      </c>
      <c r="F141" s="132">
        <v>0</v>
      </c>
      <c r="G141" s="132">
        <v>0</v>
      </c>
      <c r="H141" s="132">
        <v>0</v>
      </c>
      <c r="I141" s="132">
        <v>0</v>
      </c>
      <c r="J141" s="132">
        <v>0</v>
      </c>
      <c r="K141" s="132">
        <v>0</v>
      </c>
      <c r="L141" s="132">
        <v>0</v>
      </c>
      <c r="M141" s="132">
        <v>7.516159745762713</v>
      </c>
      <c r="N141" s="132">
        <v>0</v>
      </c>
      <c r="O141" s="132">
        <v>0</v>
      </c>
      <c r="P141" s="132">
        <v>0.65</v>
      </c>
      <c r="Q141" s="132">
        <v>0</v>
      </c>
      <c r="R141" s="132">
        <v>0</v>
      </c>
      <c r="S141" s="132">
        <v>0</v>
      </c>
      <c r="T141" s="132">
        <v>0</v>
      </c>
      <c r="U141" s="132">
        <v>0</v>
      </c>
      <c r="V141" s="132">
        <v>0</v>
      </c>
      <c r="W141" s="132">
        <v>0</v>
      </c>
      <c r="X141" s="132">
        <v>0</v>
      </c>
      <c r="Y141" s="132">
        <v>0</v>
      </c>
      <c r="Z141" s="132">
        <v>0</v>
      </c>
      <c r="AA141" s="132">
        <f t="shared" si="4"/>
        <v>7.516159745762713</v>
      </c>
      <c r="AB141" s="132">
        <f t="shared" si="4"/>
        <v>0</v>
      </c>
      <c r="AC141" s="132">
        <f t="shared" si="4"/>
        <v>0</v>
      </c>
      <c r="AD141" s="132">
        <f t="shared" si="3"/>
        <v>0.65</v>
      </c>
      <c r="AE141" s="132">
        <f t="shared" si="3"/>
        <v>0</v>
      </c>
      <c r="AF141" s="132">
        <f t="shared" si="3"/>
        <v>0</v>
      </c>
    </row>
    <row r="142" spans="1:32" ht="47.25">
      <c r="A142" s="4" t="s">
        <v>111</v>
      </c>
      <c r="B142" s="10" t="s">
        <v>112</v>
      </c>
      <c r="C142" s="136" t="s">
        <v>267</v>
      </c>
      <c r="D142" s="132" t="s">
        <v>296</v>
      </c>
      <c r="E142" s="132" t="s">
        <v>296</v>
      </c>
      <c r="F142" s="132" t="s">
        <v>296</v>
      </c>
      <c r="G142" s="132" t="s">
        <v>296</v>
      </c>
      <c r="H142" s="132" t="s">
        <v>296</v>
      </c>
      <c r="I142" s="132" t="s">
        <v>296</v>
      </c>
      <c r="J142" s="132" t="s">
        <v>296</v>
      </c>
      <c r="K142" s="132" t="s">
        <v>296</v>
      </c>
      <c r="L142" s="132" t="s">
        <v>296</v>
      </c>
      <c r="M142" s="132" t="s">
        <v>296</v>
      </c>
      <c r="N142" s="132" t="s">
        <v>296</v>
      </c>
      <c r="O142" s="132" t="s">
        <v>296</v>
      </c>
      <c r="P142" s="132" t="s">
        <v>296</v>
      </c>
      <c r="Q142" s="132" t="s">
        <v>296</v>
      </c>
      <c r="R142" s="132" t="s">
        <v>296</v>
      </c>
      <c r="S142" s="132" t="s">
        <v>296</v>
      </c>
      <c r="T142" s="132" t="s">
        <v>296</v>
      </c>
      <c r="U142" s="132" t="s">
        <v>296</v>
      </c>
      <c r="V142" s="132" t="s">
        <v>296</v>
      </c>
      <c r="W142" s="132" t="s">
        <v>296</v>
      </c>
      <c r="X142" s="132" t="s">
        <v>296</v>
      </c>
      <c r="Y142" s="132" t="s">
        <v>296</v>
      </c>
      <c r="Z142" s="132" t="s">
        <v>296</v>
      </c>
      <c r="AA142" s="132" t="s">
        <v>296</v>
      </c>
      <c r="AB142" s="132" t="s">
        <v>296</v>
      </c>
      <c r="AC142" s="132" t="s">
        <v>296</v>
      </c>
      <c r="AD142" s="132" t="s">
        <v>296</v>
      </c>
      <c r="AE142" s="132" t="s">
        <v>296</v>
      </c>
      <c r="AF142" s="132" t="s">
        <v>296</v>
      </c>
    </row>
    <row r="143" spans="1:32" ht="31.5">
      <c r="A143" s="4" t="s">
        <v>59</v>
      </c>
      <c r="B143" s="10" t="s">
        <v>60</v>
      </c>
      <c r="C143" s="136" t="s">
        <v>267</v>
      </c>
      <c r="D143" s="132">
        <v>81.20310169491525</v>
      </c>
      <c r="E143" s="132">
        <v>0</v>
      </c>
      <c r="F143" s="132">
        <v>34.084815254237284</v>
      </c>
      <c r="G143" s="132">
        <v>5.65</v>
      </c>
      <c r="H143" s="132">
        <v>0</v>
      </c>
      <c r="I143" s="132">
        <v>3</v>
      </c>
      <c r="J143" s="132">
        <v>0</v>
      </c>
      <c r="K143" s="132">
        <v>0</v>
      </c>
      <c r="L143" s="132">
        <v>0</v>
      </c>
      <c r="M143" s="132">
        <v>0</v>
      </c>
      <c r="N143" s="132">
        <v>0</v>
      </c>
      <c r="O143" s="132">
        <v>0</v>
      </c>
      <c r="P143" s="132">
        <v>0</v>
      </c>
      <c r="Q143" s="132">
        <v>0</v>
      </c>
      <c r="R143" s="133">
        <v>0</v>
      </c>
      <c r="S143" s="132">
        <v>0</v>
      </c>
      <c r="T143" s="132">
        <v>0</v>
      </c>
      <c r="U143" s="132">
        <v>0</v>
      </c>
      <c r="V143" s="132">
        <v>0</v>
      </c>
      <c r="W143" s="132">
        <v>0</v>
      </c>
      <c r="X143" s="132">
        <v>0</v>
      </c>
      <c r="Y143" s="132">
        <v>0</v>
      </c>
      <c r="Z143" s="132">
        <v>0</v>
      </c>
      <c r="AA143" s="132">
        <f t="shared" si="4"/>
        <v>34.084815254237284</v>
      </c>
      <c r="AB143" s="132">
        <f t="shared" si="4"/>
        <v>5.65</v>
      </c>
      <c r="AC143" s="132">
        <f t="shared" si="4"/>
        <v>0</v>
      </c>
      <c r="AD143" s="132">
        <f t="shared" si="3"/>
        <v>3</v>
      </c>
      <c r="AE143" s="132">
        <f t="shared" si="3"/>
        <v>0</v>
      </c>
      <c r="AF143" s="132">
        <f t="shared" si="3"/>
        <v>0</v>
      </c>
    </row>
    <row r="144" spans="1:32" ht="47.25">
      <c r="A144" s="4" t="s">
        <v>59</v>
      </c>
      <c r="B144" s="10" t="s">
        <v>149</v>
      </c>
      <c r="C144" s="136" t="s">
        <v>215</v>
      </c>
      <c r="D144" s="132">
        <v>0.5672567796610171</v>
      </c>
      <c r="E144" s="132">
        <v>0</v>
      </c>
      <c r="F144" s="132">
        <v>0</v>
      </c>
      <c r="G144" s="132">
        <v>0</v>
      </c>
      <c r="H144" s="132">
        <v>0</v>
      </c>
      <c r="I144" s="132">
        <v>0</v>
      </c>
      <c r="J144" s="132">
        <v>0</v>
      </c>
      <c r="K144" s="132">
        <v>0</v>
      </c>
      <c r="L144" s="132">
        <v>0</v>
      </c>
      <c r="M144" s="132">
        <v>0</v>
      </c>
      <c r="N144" s="132">
        <v>0</v>
      </c>
      <c r="O144" s="132">
        <v>0</v>
      </c>
      <c r="P144" s="132">
        <v>0</v>
      </c>
      <c r="Q144" s="132">
        <v>0</v>
      </c>
      <c r="R144" s="132">
        <v>0</v>
      </c>
      <c r="S144" s="132">
        <v>0</v>
      </c>
      <c r="T144" s="132">
        <v>0</v>
      </c>
      <c r="U144" s="132">
        <v>0</v>
      </c>
      <c r="V144" s="132">
        <v>0</v>
      </c>
      <c r="W144" s="132">
        <v>0</v>
      </c>
      <c r="X144" s="132">
        <v>0</v>
      </c>
      <c r="Y144" s="132">
        <v>0</v>
      </c>
      <c r="Z144" s="132">
        <v>0</v>
      </c>
      <c r="AA144" s="132">
        <f t="shared" si="4"/>
        <v>0</v>
      </c>
      <c r="AB144" s="132">
        <f t="shared" si="4"/>
        <v>0</v>
      </c>
      <c r="AC144" s="132">
        <f t="shared" si="4"/>
        <v>0</v>
      </c>
      <c r="AD144" s="132">
        <f t="shared" si="3"/>
        <v>0</v>
      </c>
      <c r="AE144" s="132">
        <f t="shared" si="3"/>
        <v>0</v>
      </c>
      <c r="AF144" s="132">
        <f t="shared" si="3"/>
        <v>0</v>
      </c>
    </row>
    <row r="145" spans="1:32" ht="31.5">
      <c r="A145" s="4" t="s">
        <v>59</v>
      </c>
      <c r="B145" s="10" t="s">
        <v>150</v>
      </c>
      <c r="C145" s="136" t="s">
        <v>216</v>
      </c>
      <c r="D145" s="132">
        <v>0.5568203389830508</v>
      </c>
      <c r="E145" s="132">
        <v>0</v>
      </c>
      <c r="F145" s="132">
        <v>0</v>
      </c>
      <c r="G145" s="132">
        <v>0</v>
      </c>
      <c r="H145" s="132">
        <v>0</v>
      </c>
      <c r="I145" s="132">
        <v>0</v>
      </c>
      <c r="J145" s="132">
        <v>0</v>
      </c>
      <c r="K145" s="132">
        <v>0</v>
      </c>
      <c r="L145" s="132">
        <v>0</v>
      </c>
      <c r="M145" s="132">
        <v>0</v>
      </c>
      <c r="N145" s="132">
        <v>0</v>
      </c>
      <c r="O145" s="132">
        <v>0</v>
      </c>
      <c r="P145" s="132">
        <v>0</v>
      </c>
      <c r="Q145" s="132">
        <v>0</v>
      </c>
      <c r="R145" s="132">
        <v>0</v>
      </c>
      <c r="S145" s="132">
        <v>0</v>
      </c>
      <c r="T145" s="132">
        <v>0</v>
      </c>
      <c r="U145" s="132">
        <v>0</v>
      </c>
      <c r="V145" s="132">
        <v>0</v>
      </c>
      <c r="W145" s="132">
        <v>0</v>
      </c>
      <c r="X145" s="132">
        <v>0</v>
      </c>
      <c r="Y145" s="132">
        <v>0</v>
      </c>
      <c r="Z145" s="132">
        <v>0</v>
      </c>
      <c r="AA145" s="132">
        <f t="shared" si="4"/>
        <v>0</v>
      </c>
      <c r="AB145" s="132">
        <f t="shared" si="4"/>
        <v>0</v>
      </c>
      <c r="AC145" s="132">
        <f t="shared" si="4"/>
        <v>0</v>
      </c>
      <c r="AD145" s="132">
        <f t="shared" si="3"/>
        <v>0</v>
      </c>
      <c r="AE145" s="132">
        <f t="shared" si="3"/>
        <v>0</v>
      </c>
      <c r="AF145" s="132">
        <f t="shared" si="3"/>
        <v>0</v>
      </c>
    </row>
    <row r="146" spans="1:32" ht="31.5">
      <c r="A146" s="4" t="s">
        <v>59</v>
      </c>
      <c r="B146" s="10" t="s">
        <v>151</v>
      </c>
      <c r="C146" s="136" t="s">
        <v>217</v>
      </c>
      <c r="D146" s="132">
        <v>8.488330508474577</v>
      </c>
      <c r="E146" s="132">
        <v>0</v>
      </c>
      <c r="F146" s="132">
        <v>0</v>
      </c>
      <c r="G146" s="132">
        <v>0</v>
      </c>
      <c r="H146" s="132">
        <v>0</v>
      </c>
      <c r="I146" s="132">
        <v>0</v>
      </c>
      <c r="J146" s="132">
        <v>0</v>
      </c>
      <c r="K146" s="132">
        <v>0</v>
      </c>
      <c r="L146" s="132">
        <v>0</v>
      </c>
      <c r="M146" s="132">
        <v>0</v>
      </c>
      <c r="N146" s="132">
        <v>0</v>
      </c>
      <c r="O146" s="132">
        <v>0</v>
      </c>
      <c r="P146" s="132">
        <v>0</v>
      </c>
      <c r="Q146" s="132">
        <v>0</v>
      </c>
      <c r="R146" s="132">
        <v>0</v>
      </c>
      <c r="S146" s="132">
        <v>0</v>
      </c>
      <c r="T146" s="132">
        <v>0</v>
      </c>
      <c r="U146" s="132">
        <v>0</v>
      </c>
      <c r="V146" s="132">
        <v>0</v>
      </c>
      <c r="W146" s="132">
        <v>0</v>
      </c>
      <c r="X146" s="132">
        <v>0</v>
      </c>
      <c r="Y146" s="132">
        <v>0</v>
      </c>
      <c r="Z146" s="132">
        <v>0</v>
      </c>
      <c r="AA146" s="132">
        <f t="shared" si="4"/>
        <v>0</v>
      </c>
      <c r="AB146" s="132">
        <f t="shared" si="4"/>
        <v>0</v>
      </c>
      <c r="AC146" s="132">
        <f t="shared" si="4"/>
        <v>0</v>
      </c>
      <c r="AD146" s="132">
        <f t="shared" si="3"/>
        <v>0</v>
      </c>
      <c r="AE146" s="132">
        <f t="shared" si="3"/>
        <v>0</v>
      </c>
      <c r="AF146" s="132">
        <f t="shared" si="3"/>
        <v>0</v>
      </c>
    </row>
    <row r="147" spans="1:32" ht="31.5">
      <c r="A147" s="4" t="s">
        <v>59</v>
      </c>
      <c r="B147" s="10" t="s">
        <v>152</v>
      </c>
      <c r="C147" s="136" t="s">
        <v>218</v>
      </c>
      <c r="D147" s="132">
        <v>8.488330508474577</v>
      </c>
      <c r="E147" s="132">
        <v>0</v>
      </c>
      <c r="F147" s="132">
        <v>0</v>
      </c>
      <c r="G147" s="132">
        <v>0</v>
      </c>
      <c r="H147" s="132">
        <v>0</v>
      </c>
      <c r="I147" s="132">
        <v>0</v>
      </c>
      <c r="J147" s="132">
        <v>0</v>
      </c>
      <c r="K147" s="132">
        <v>0</v>
      </c>
      <c r="L147" s="132">
        <v>0</v>
      </c>
      <c r="M147" s="132">
        <v>0</v>
      </c>
      <c r="N147" s="132">
        <v>0</v>
      </c>
      <c r="O147" s="132">
        <v>0</v>
      </c>
      <c r="P147" s="132">
        <v>0</v>
      </c>
      <c r="Q147" s="132">
        <v>0</v>
      </c>
      <c r="R147" s="132">
        <v>0</v>
      </c>
      <c r="S147" s="132">
        <v>0</v>
      </c>
      <c r="T147" s="132">
        <v>0</v>
      </c>
      <c r="U147" s="132">
        <v>0</v>
      </c>
      <c r="V147" s="132">
        <v>0</v>
      </c>
      <c r="W147" s="132">
        <v>0</v>
      </c>
      <c r="X147" s="132">
        <v>0</v>
      </c>
      <c r="Y147" s="132">
        <v>0</v>
      </c>
      <c r="Z147" s="132">
        <v>0</v>
      </c>
      <c r="AA147" s="132">
        <f t="shared" si="4"/>
        <v>0</v>
      </c>
      <c r="AB147" s="132">
        <f t="shared" si="4"/>
        <v>0</v>
      </c>
      <c r="AC147" s="132">
        <f t="shared" si="4"/>
        <v>0</v>
      </c>
      <c r="AD147" s="132">
        <f t="shared" si="3"/>
        <v>0</v>
      </c>
      <c r="AE147" s="132">
        <f t="shared" si="3"/>
        <v>0</v>
      </c>
      <c r="AF147" s="132">
        <f t="shared" si="3"/>
        <v>0</v>
      </c>
    </row>
    <row r="148" spans="1:32" ht="31.5">
      <c r="A148" s="4" t="s">
        <v>59</v>
      </c>
      <c r="B148" s="10" t="s">
        <v>153</v>
      </c>
      <c r="C148" s="136" t="s">
        <v>219</v>
      </c>
      <c r="D148" s="132">
        <v>11.948305084745764</v>
      </c>
      <c r="E148" s="132">
        <v>0</v>
      </c>
      <c r="F148" s="132">
        <v>0</v>
      </c>
      <c r="G148" s="132">
        <v>0</v>
      </c>
      <c r="H148" s="132">
        <v>0</v>
      </c>
      <c r="I148" s="132">
        <v>0</v>
      </c>
      <c r="J148" s="132">
        <v>0</v>
      </c>
      <c r="K148" s="132">
        <v>0</v>
      </c>
      <c r="L148" s="132">
        <v>0</v>
      </c>
      <c r="M148" s="132">
        <v>0</v>
      </c>
      <c r="N148" s="132">
        <v>0</v>
      </c>
      <c r="O148" s="132">
        <v>0</v>
      </c>
      <c r="P148" s="132">
        <v>0</v>
      </c>
      <c r="Q148" s="132">
        <v>0</v>
      </c>
      <c r="R148" s="132">
        <v>0</v>
      </c>
      <c r="S148" s="132">
        <v>0</v>
      </c>
      <c r="T148" s="132">
        <v>0</v>
      </c>
      <c r="U148" s="132">
        <v>0</v>
      </c>
      <c r="V148" s="132">
        <v>0</v>
      </c>
      <c r="W148" s="132">
        <v>0</v>
      </c>
      <c r="X148" s="132">
        <v>0</v>
      </c>
      <c r="Y148" s="132">
        <v>0</v>
      </c>
      <c r="Z148" s="132">
        <v>0</v>
      </c>
      <c r="AA148" s="132">
        <f t="shared" si="4"/>
        <v>0</v>
      </c>
      <c r="AB148" s="132">
        <f t="shared" si="4"/>
        <v>0</v>
      </c>
      <c r="AC148" s="132">
        <f t="shared" si="4"/>
        <v>0</v>
      </c>
      <c r="AD148" s="132">
        <f t="shared" si="3"/>
        <v>0</v>
      </c>
      <c r="AE148" s="132">
        <f t="shared" si="3"/>
        <v>0</v>
      </c>
      <c r="AF148" s="132">
        <f t="shared" si="3"/>
        <v>0</v>
      </c>
    </row>
    <row r="149" spans="1:32" ht="47.25">
      <c r="A149" s="4" t="s">
        <v>59</v>
      </c>
      <c r="B149" s="10" t="s">
        <v>154</v>
      </c>
      <c r="C149" s="136" t="s">
        <v>220</v>
      </c>
      <c r="D149" s="132">
        <v>0.40455</v>
      </c>
      <c r="E149" s="132">
        <v>0</v>
      </c>
      <c r="F149" s="132">
        <v>0</v>
      </c>
      <c r="G149" s="132">
        <v>0</v>
      </c>
      <c r="H149" s="132">
        <v>0</v>
      </c>
      <c r="I149" s="132">
        <v>0</v>
      </c>
      <c r="J149" s="132">
        <v>0</v>
      </c>
      <c r="K149" s="132">
        <v>0</v>
      </c>
      <c r="L149" s="132">
        <v>0</v>
      </c>
      <c r="M149" s="132">
        <v>0</v>
      </c>
      <c r="N149" s="132">
        <v>0</v>
      </c>
      <c r="O149" s="132">
        <v>0</v>
      </c>
      <c r="P149" s="132">
        <v>0</v>
      </c>
      <c r="Q149" s="132">
        <v>0</v>
      </c>
      <c r="R149" s="132">
        <v>0</v>
      </c>
      <c r="S149" s="132">
        <v>0</v>
      </c>
      <c r="T149" s="132">
        <v>0</v>
      </c>
      <c r="U149" s="132">
        <v>0</v>
      </c>
      <c r="V149" s="132">
        <v>0</v>
      </c>
      <c r="W149" s="132">
        <v>0</v>
      </c>
      <c r="X149" s="132">
        <v>0</v>
      </c>
      <c r="Y149" s="132">
        <v>0</v>
      </c>
      <c r="Z149" s="132">
        <v>0</v>
      </c>
      <c r="AA149" s="132">
        <f t="shared" si="4"/>
        <v>0</v>
      </c>
      <c r="AB149" s="132">
        <f t="shared" si="4"/>
        <v>0</v>
      </c>
      <c r="AC149" s="132">
        <f t="shared" si="4"/>
        <v>0</v>
      </c>
      <c r="AD149" s="132">
        <f t="shared" si="3"/>
        <v>0</v>
      </c>
      <c r="AE149" s="132">
        <f t="shared" si="3"/>
        <v>0</v>
      </c>
      <c r="AF149" s="132">
        <f t="shared" si="3"/>
        <v>0</v>
      </c>
    </row>
    <row r="150" spans="1:32" ht="63">
      <c r="A150" s="4" t="s">
        <v>59</v>
      </c>
      <c r="B150" s="10" t="s">
        <v>155</v>
      </c>
      <c r="C150" s="136" t="s">
        <v>221</v>
      </c>
      <c r="D150" s="132">
        <v>0.40455</v>
      </c>
      <c r="E150" s="132">
        <v>0</v>
      </c>
      <c r="F150" s="132">
        <v>0</v>
      </c>
      <c r="G150" s="132">
        <v>0</v>
      </c>
      <c r="H150" s="132">
        <v>0</v>
      </c>
      <c r="I150" s="132">
        <v>0</v>
      </c>
      <c r="J150" s="132">
        <v>0</v>
      </c>
      <c r="K150" s="132">
        <v>0</v>
      </c>
      <c r="L150" s="132">
        <v>0</v>
      </c>
      <c r="M150" s="132">
        <v>0</v>
      </c>
      <c r="N150" s="132">
        <v>0</v>
      </c>
      <c r="O150" s="132">
        <v>0</v>
      </c>
      <c r="P150" s="132">
        <v>0</v>
      </c>
      <c r="Q150" s="132">
        <v>0</v>
      </c>
      <c r="R150" s="132">
        <v>0</v>
      </c>
      <c r="S150" s="132">
        <v>0</v>
      </c>
      <c r="T150" s="132">
        <v>0</v>
      </c>
      <c r="U150" s="132">
        <v>0</v>
      </c>
      <c r="V150" s="132">
        <v>0</v>
      </c>
      <c r="W150" s="132">
        <v>0</v>
      </c>
      <c r="X150" s="132">
        <v>0</v>
      </c>
      <c r="Y150" s="132">
        <v>0</v>
      </c>
      <c r="Z150" s="132">
        <v>0</v>
      </c>
      <c r="AA150" s="132">
        <f t="shared" si="4"/>
        <v>0</v>
      </c>
      <c r="AB150" s="132">
        <f t="shared" si="4"/>
        <v>0</v>
      </c>
      <c r="AC150" s="132">
        <f t="shared" si="4"/>
        <v>0</v>
      </c>
      <c r="AD150" s="132">
        <f t="shared" si="3"/>
        <v>0</v>
      </c>
      <c r="AE150" s="132">
        <f t="shared" si="3"/>
        <v>0</v>
      </c>
      <c r="AF150" s="132">
        <f t="shared" si="3"/>
        <v>0</v>
      </c>
    </row>
    <row r="151" spans="1:32" ht="63">
      <c r="A151" s="4" t="s">
        <v>59</v>
      </c>
      <c r="B151" s="10" t="s">
        <v>156</v>
      </c>
      <c r="C151" s="136" t="s">
        <v>222</v>
      </c>
      <c r="D151" s="132">
        <v>0.40455</v>
      </c>
      <c r="E151" s="132">
        <v>0</v>
      </c>
      <c r="F151" s="132">
        <v>0</v>
      </c>
      <c r="G151" s="132">
        <v>0</v>
      </c>
      <c r="H151" s="132">
        <v>0</v>
      </c>
      <c r="I151" s="132">
        <v>0</v>
      </c>
      <c r="J151" s="132">
        <v>0</v>
      </c>
      <c r="K151" s="132">
        <v>0</v>
      </c>
      <c r="L151" s="132">
        <v>0</v>
      </c>
      <c r="M151" s="132">
        <v>0</v>
      </c>
      <c r="N151" s="132">
        <v>0</v>
      </c>
      <c r="O151" s="132">
        <v>0</v>
      </c>
      <c r="P151" s="132">
        <v>0</v>
      </c>
      <c r="Q151" s="132">
        <v>0</v>
      </c>
      <c r="R151" s="132">
        <v>0</v>
      </c>
      <c r="S151" s="132">
        <v>0</v>
      </c>
      <c r="T151" s="132">
        <v>0</v>
      </c>
      <c r="U151" s="132">
        <v>0</v>
      </c>
      <c r="V151" s="132">
        <v>0</v>
      </c>
      <c r="W151" s="132">
        <v>0</v>
      </c>
      <c r="X151" s="132">
        <v>0</v>
      </c>
      <c r="Y151" s="132">
        <v>0</v>
      </c>
      <c r="Z151" s="132">
        <v>0</v>
      </c>
      <c r="AA151" s="132">
        <f t="shared" si="4"/>
        <v>0</v>
      </c>
      <c r="AB151" s="132">
        <f t="shared" si="4"/>
        <v>0</v>
      </c>
      <c r="AC151" s="132">
        <f t="shared" si="4"/>
        <v>0</v>
      </c>
      <c r="AD151" s="132">
        <f t="shared" si="3"/>
        <v>0</v>
      </c>
      <c r="AE151" s="132">
        <f t="shared" si="3"/>
        <v>0</v>
      </c>
      <c r="AF151" s="132">
        <f t="shared" si="3"/>
        <v>0</v>
      </c>
    </row>
    <row r="152" spans="1:32" ht="47.25">
      <c r="A152" s="4" t="s">
        <v>59</v>
      </c>
      <c r="B152" s="10" t="s">
        <v>157</v>
      </c>
      <c r="C152" s="136" t="s">
        <v>237</v>
      </c>
      <c r="D152" s="132">
        <v>0.40455</v>
      </c>
      <c r="E152" s="132">
        <v>0</v>
      </c>
      <c r="F152" s="132">
        <v>0</v>
      </c>
      <c r="G152" s="132">
        <v>0</v>
      </c>
      <c r="H152" s="132">
        <v>0</v>
      </c>
      <c r="I152" s="132">
        <v>0</v>
      </c>
      <c r="J152" s="132">
        <v>0</v>
      </c>
      <c r="K152" s="132">
        <v>0</v>
      </c>
      <c r="L152" s="132">
        <v>0</v>
      </c>
      <c r="M152" s="132">
        <v>0</v>
      </c>
      <c r="N152" s="132">
        <v>0</v>
      </c>
      <c r="O152" s="132">
        <v>0</v>
      </c>
      <c r="P152" s="132">
        <v>0</v>
      </c>
      <c r="Q152" s="132">
        <v>0</v>
      </c>
      <c r="R152" s="132">
        <v>0</v>
      </c>
      <c r="S152" s="132">
        <v>0</v>
      </c>
      <c r="T152" s="132">
        <v>0</v>
      </c>
      <c r="U152" s="132">
        <v>0</v>
      </c>
      <c r="V152" s="132">
        <v>0</v>
      </c>
      <c r="W152" s="132">
        <v>0</v>
      </c>
      <c r="X152" s="132">
        <v>0</v>
      </c>
      <c r="Y152" s="132">
        <v>0</v>
      </c>
      <c r="Z152" s="132">
        <v>0</v>
      </c>
      <c r="AA152" s="132">
        <f t="shared" si="4"/>
        <v>0</v>
      </c>
      <c r="AB152" s="132">
        <f t="shared" si="4"/>
        <v>0</v>
      </c>
      <c r="AC152" s="132">
        <f t="shared" si="4"/>
        <v>0</v>
      </c>
      <c r="AD152" s="132">
        <f t="shared" si="3"/>
        <v>0</v>
      </c>
      <c r="AE152" s="132">
        <f t="shared" si="3"/>
        <v>0</v>
      </c>
      <c r="AF152" s="132">
        <f t="shared" si="3"/>
        <v>0</v>
      </c>
    </row>
    <row r="153" spans="1:32" ht="47.25">
      <c r="A153" s="4" t="s">
        <v>59</v>
      </c>
      <c r="B153" s="10" t="s">
        <v>158</v>
      </c>
      <c r="C153" s="136" t="s">
        <v>238</v>
      </c>
      <c r="D153" s="132">
        <v>4.283889830508475</v>
      </c>
      <c r="E153" s="132">
        <v>0</v>
      </c>
      <c r="F153" s="132">
        <v>0</v>
      </c>
      <c r="G153" s="132">
        <v>0</v>
      </c>
      <c r="H153" s="132">
        <v>0</v>
      </c>
      <c r="I153" s="132">
        <v>0</v>
      </c>
      <c r="J153" s="132">
        <v>0</v>
      </c>
      <c r="K153" s="132">
        <v>0</v>
      </c>
      <c r="L153" s="132">
        <v>0</v>
      </c>
      <c r="M153" s="132">
        <v>0</v>
      </c>
      <c r="N153" s="132">
        <v>0</v>
      </c>
      <c r="O153" s="132">
        <v>0</v>
      </c>
      <c r="P153" s="132">
        <v>0</v>
      </c>
      <c r="Q153" s="132">
        <v>0</v>
      </c>
      <c r="R153" s="132">
        <v>0</v>
      </c>
      <c r="S153" s="132">
        <v>0</v>
      </c>
      <c r="T153" s="132">
        <v>0</v>
      </c>
      <c r="U153" s="132">
        <v>0</v>
      </c>
      <c r="V153" s="132">
        <v>0</v>
      </c>
      <c r="W153" s="132">
        <v>0</v>
      </c>
      <c r="X153" s="132">
        <v>0</v>
      </c>
      <c r="Y153" s="132">
        <v>0</v>
      </c>
      <c r="Z153" s="132">
        <v>0</v>
      </c>
      <c r="AA153" s="132">
        <f t="shared" si="4"/>
        <v>0</v>
      </c>
      <c r="AB153" s="132">
        <f t="shared" si="4"/>
        <v>0</v>
      </c>
      <c r="AC153" s="132">
        <f t="shared" si="4"/>
        <v>0</v>
      </c>
      <c r="AD153" s="132">
        <f t="shared" si="3"/>
        <v>0</v>
      </c>
      <c r="AE153" s="132">
        <f t="shared" si="3"/>
        <v>0</v>
      </c>
      <c r="AF153" s="132">
        <f t="shared" si="3"/>
        <v>0</v>
      </c>
    </row>
    <row r="154" spans="1:32" ht="31.5">
      <c r="A154" s="4" t="s">
        <v>59</v>
      </c>
      <c r="B154" s="10" t="s">
        <v>159</v>
      </c>
      <c r="C154" s="136" t="s">
        <v>239</v>
      </c>
      <c r="D154" s="132">
        <v>2.479365254237288</v>
      </c>
      <c r="E154" s="132">
        <v>0</v>
      </c>
      <c r="F154" s="132">
        <v>0</v>
      </c>
      <c r="G154" s="132">
        <v>0</v>
      </c>
      <c r="H154" s="132">
        <v>0</v>
      </c>
      <c r="I154" s="132">
        <v>0</v>
      </c>
      <c r="J154" s="132">
        <v>0</v>
      </c>
      <c r="K154" s="132">
        <v>0</v>
      </c>
      <c r="L154" s="132">
        <v>0</v>
      </c>
      <c r="M154" s="132">
        <v>0</v>
      </c>
      <c r="N154" s="132">
        <v>0</v>
      </c>
      <c r="O154" s="132">
        <v>0</v>
      </c>
      <c r="P154" s="132">
        <v>0</v>
      </c>
      <c r="Q154" s="132">
        <v>0</v>
      </c>
      <c r="R154" s="132">
        <v>0</v>
      </c>
      <c r="S154" s="132">
        <v>0</v>
      </c>
      <c r="T154" s="132">
        <v>0</v>
      </c>
      <c r="U154" s="132">
        <v>0</v>
      </c>
      <c r="V154" s="132">
        <v>0</v>
      </c>
      <c r="W154" s="132">
        <v>0</v>
      </c>
      <c r="X154" s="132">
        <v>0</v>
      </c>
      <c r="Y154" s="132">
        <v>0</v>
      </c>
      <c r="Z154" s="132">
        <v>0</v>
      </c>
      <c r="AA154" s="132">
        <f t="shared" si="4"/>
        <v>0</v>
      </c>
      <c r="AB154" s="132">
        <f t="shared" si="4"/>
        <v>0</v>
      </c>
      <c r="AC154" s="132">
        <f t="shared" si="4"/>
        <v>0</v>
      </c>
      <c r="AD154" s="132">
        <f t="shared" si="3"/>
        <v>0</v>
      </c>
      <c r="AE154" s="132">
        <f t="shared" si="3"/>
        <v>0</v>
      </c>
      <c r="AF154" s="132">
        <f t="shared" si="3"/>
        <v>0</v>
      </c>
    </row>
    <row r="155" spans="1:32" ht="31.5">
      <c r="A155" s="4" t="s">
        <v>59</v>
      </c>
      <c r="B155" s="10" t="s">
        <v>160</v>
      </c>
      <c r="C155" s="136" t="s">
        <v>240</v>
      </c>
      <c r="D155" s="132">
        <v>2.479365254237288</v>
      </c>
      <c r="E155" s="132">
        <v>0</v>
      </c>
      <c r="F155" s="132">
        <v>0</v>
      </c>
      <c r="G155" s="132">
        <v>0</v>
      </c>
      <c r="H155" s="132">
        <v>0</v>
      </c>
      <c r="I155" s="132">
        <v>0</v>
      </c>
      <c r="J155" s="132">
        <v>0</v>
      </c>
      <c r="K155" s="132">
        <v>0</v>
      </c>
      <c r="L155" s="132">
        <v>0</v>
      </c>
      <c r="M155" s="132">
        <v>0</v>
      </c>
      <c r="N155" s="132">
        <v>0</v>
      </c>
      <c r="O155" s="132">
        <v>0</v>
      </c>
      <c r="P155" s="132">
        <v>0</v>
      </c>
      <c r="Q155" s="132">
        <v>0</v>
      </c>
      <c r="R155" s="132">
        <v>0</v>
      </c>
      <c r="S155" s="132">
        <v>0</v>
      </c>
      <c r="T155" s="132">
        <v>0</v>
      </c>
      <c r="U155" s="132">
        <v>0</v>
      </c>
      <c r="V155" s="132">
        <v>0</v>
      </c>
      <c r="W155" s="132">
        <v>0</v>
      </c>
      <c r="X155" s="132">
        <v>0</v>
      </c>
      <c r="Y155" s="132">
        <v>0</v>
      </c>
      <c r="Z155" s="132">
        <v>0</v>
      </c>
      <c r="AA155" s="132">
        <f t="shared" si="4"/>
        <v>0</v>
      </c>
      <c r="AB155" s="132">
        <f t="shared" si="4"/>
        <v>0</v>
      </c>
      <c r="AC155" s="132">
        <f t="shared" si="4"/>
        <v>0</v>
      </c>
      <c r="AD155" s="132">
        <f t="shared" si="3"/>
        <v>0</v>
      </c>
      <c r="AE155" s="132">
        <f t="shared" si="3"/>
        <v>0</v>
      </c>
      <c r="AF155" s="132">
        <f t="shared" si="3"/>
        <v>0</v>
      </c>
    </row>
    <row r="156" spans="1:32" ht="31.5">
      <c r="A156" s="4" t="s">
        <v>59</v>
      </c>
      <c r="B156" s="10" t="s">
        <v>161</v>
      </c>
      <c r="C156" s="136" t="s">
        <v>241</v>
      </c>
      <c r="D156" s="132">
        <v>0.4279661016949153</v>
      </c>
      <c r="E156" s="132">
        <v>0</v>
      </c>
      <c r="F156" s="132">
        <v>0</v>
      </c>
      <c r="G156" s="132">
        <v>0</v>
      </c>
      <c r="H156" s="132">
        <v>0</v>
      </c>
      <c r="I156" s="132">
        <v>0</v>
      </c>
      <c r="J156" s="132">
        <v>0</v>
      </c>
      <c r="K156" s="132">
        <v>0</v>
      </c>
      <c r="L156" s="132">
        <v>0</v>
      </c>
      <c r="M156" s="132">
        <v>0</v>
      </c>
      <c r="N156" s="132">
        <v>0</v>
      </c>
      <c r="O156" s="132">
        <v>0</v>
      </c>
      <c r="P156" s="132">
        <v>0</v>
      </c>
      <c r="Q156" s="132">
        <v>0</v>
      </c>
      <c r="R156" s="132">
        <v>0</v>
      </c>
      <c r="S156" s="132">
        <v>0</v>
      </c>
      <c r="T156" s="132">
        <v>0</v>
      </c>
      <c r="U156" s="132">
        <v>0</v>
      </c>
      <c r="V156" s="132">
        <v>0</v>
      </c>
      <c r="W156" s="132">
        <v>0</v>
      </c>
      <c r="X156" s="132">
        <v>0</v>
      </c>
      <c r="Y156" s="132">
        <v>0</v>
      </c>
      <c r="Z156" s="132">
        <v>0</v>
      </c>
      <c r="AA156" s="132">
        <f t="shared" si="4"/>
        <v>0</v>
      </c>
      <c r="AB156" s="132">
        <f t="shared" si="4"/>
        <v>0</v>
      </c>
      <c r="AC156" s="132">
        <f t="shared" si="4"/>
        <v>0</v>
      </c>
      <c r="AD156" s="132">
        <f t="shared" si="3"/>
        <v>0</v>
      </c>
      <c r="AE156" s="132">
        <f t="shared" si="3"/>
        <v>0</v>
      </c>
      <c r="AF156" s="132">
        <f t="shared" si="3"/>
        <v>0</v>
      </c>
    </row>
    <row r="157" spans="1:32" ht="31.5">
      <c r="A157" s="4" t="s">
        <v>59</v>
      </c>
      <c r="B157" s="10" t="s">
        <v>162</v>
      </c>
      <c r="C157" s="136" t="s">
        <v>242</v>
      </c>
      <c r="D157" s="132">
        <v>0.4279661016949153</v>
      </c>
      <c r="E157" s="132">
        <v>0</v>
      </c>
      <c r="F157" s="132">
        <v>0</v>
      </c>
      <c r="G157" s="132">
        <v>0</v>
      </c>
      <c r="H157" s="132">
        <v>0</v>
      </c>
      <c r="I157" s="132">
        <v>0</v>
      </c>
      <c r="J157" s="132">
        <v>0</v>
      </c>
      <c r="K157" s="132">
        <v>0</v>
      </c>
      <c r="L157" s="132">
        <v>0</v>
      </c>
      <c r="M157" s="132">
        <v>0</v>
      </c>
      <c r="N157" s="132">
        <v>0</v>
      </c>
      <c r="O157" s="132">
        <v>0</v>
      </c>
      <c r="P157" s="132">
        <v>0</v>
      </c>
      <c r="Q157" s="132">
        <v>0</v>
      </c>
      <c r="R157" s="132">
        <v>0</v>
      </c>
      <c r="S157" s="132">
        <v>0</v>
      </c>
      <c r="T157" s="132">
        <v>0</v>
      </c>
      <c r="U157" s="132">
        <v>0</v>
      </c>
      <c r="V157" s="132">
        <v>0</v>
      </c>
      <c r="W157" s="132">
        <v>0</v>
      </c>
      <c r="X157" s="132">
        <v>0</v>
      </c>
      <c r="Y157" s="132">
        <v>0</v>
      </c>
      <c r="Z157" s="132">
        <v>0</v>
      </c>
      <c r="AA157" s="132">
        <f t="shared" si="4"/>
        <v>0</v>
      </c>
      <c r="AB157" s="132">
        <f t="shared" si="4"/>
        <v>0</v>
      </c>
      <c r="AC157" s="132">
        <f t="shared" si="4"/>
        <v>0</v>
      </c>
      <c r="AD157" s="132">
        <f t="shared" si="3"/>
        <v>0</v>
      </c>
      <c r="AE157" s="132">
        <f t="shared" si="3"/>
        <v>0</v>
      </c>
      <c r="AF157" s="132">
        <f t="shared" si="3"/>
        <v>0</v>
      </c>
    </row>
    <row r="158" spans="1:32" ht="31.5">
      <c r="A158" s="4" t="s">
        <v>59</v>
      </c>
      <c r="B158" s="10" t="s">
        <v>163</v>
      </c>
      <c r="C158" s="136" t="s">
        <v>243</v>
      </c>
      <c r="D158" s="132">
        <v>1.6949152542372883</v>
      </c>
      <c r="E158" s="132">
        <v>0</v>
      </c>
      <c r="F158" s="132">
        <v>0</v>
      </c>
      <c r="G158" s="132">
        <v>0</v>
      </c>
      <c r="H158" s="132">
        <v>0</v>
      </c>
      <c r="I158" s="132">
        <v>0</v>
      </c>
      <c r="J158" s="132">
        <v>0</v>
      </c>
      <c r="K158" s="132">
        <v>0</v>
      </c>
      <c r="L158" s="132">
        <v>0</v>
      </c>
      <c r="M158" s="132">
        <v>0</v>
      </c>
      <c r="N158" s="132">
        <v>0</v>
      </c>
      <c r="O158" s="132">
        <v>0</v>
      </c>
      <c r="P158" s="132">
        <v>0</v>
      </c>
      <c r="Q158" s="132">
        <v>0</v>
      </c>
      <c r="R158" s="132">
        <v>0</v>
      </c>
      <c r="S158" s="132">
        <v>0</v>
      </c>
      <c r="T158" s="132">
        <v>0</v>
      </c>
      <c r="U158" s="132">
        <v>0</v>
      </c>
      <c r="V158" s="132">
        <v>0</v>
      </c>
      <c r="W158" s="132">
        <v>0</v>
      </c>
      <c r="X158" s="132">
        <v>0</v>
      </c>
      <c r="Y158" s="132">
        <v>0</v>
      </c>
      <c r="Z158" s="132">
        <v>0</v>
      </c>
      <c r="AA158" s="132">
        <f t="shared" si="4"/>
        <v>0</v>
      </c>
      <c r="AB158" s="132">
        <f t="shared" si="4"/>
        <v>0</v>
      </c>
      <c r="AC158" s="132">
        <f t="shared" si="4"/>
        <v>0</v>
      </c>
      <c r="AD158" s="132">
        <f t="shared" si="3"/>
        <v>0</v>
      </c>
      <c r="AE158" s="132">
        <f t="shared" si="3"/>
        <v>0</v>
      </c>
      <c r="AF158" s="132">
        <f t="shared" si="3"/>
        <v>0</v>
      </c>
    </row>
    <row r="159" spans="1:32" ht="31.5">
      <c r="A159" s="4" t="s">
        <v>59</v>
      </c>
      <c r="B159" s="10" t="s">
        <v>164</v>
      </c>
      <c r="C159" s="136" t="s">
        <v>244</v>
      </c>
      <c r="D159" s="132">
        <v>0.42372881355932207</v>
      </c>
      <c r="E159" s="132">
        <v>0</v>
      </c>
      <c r="F159" s="132">
        <v>0</v>
      </c>
      <c r="G159" s="132">
        <v>0</v>
      </c>
      <c r="H159" s="132">
        <v>0</v>
      </c>
      <c r="I159" s="132">
        <v>0</v>
      </c>
      <c r="J159" s="132">
        <v>0</v>
      </c>
      <c r="K159" s="132">
        <v>0</v>
      </c>
      <c r="L159" s="132">
        <v>0</v>
      </c>
      <c r="M159" s="132">
        <v>0</v>
      </c>
      <c r="N159" s="132">
        <v>0</v>
      </c>
      <c r="O159" s="132">
        <v>0</v>
      </c>
      <c r="P159" s="132">
        <v>0</v>
      </c>
      <c r="Q159" s="132">
        <v>0</v>
      </c>
      <c r="R159" s="132">
        <v>0</v>
      </c>
      <c r="S159" s="132">
        <v>0</v>
      </c>
      <c r="T159" s="132">
        <v>0</v>
      </c>
      <c r="U159" s="132">
        <v>0</v>
      </c>
      <c r="V159" s="132">
        <v>0</v>
      </c>
      <c r="W159" s="132">
        <v>0</v>
      </c>
      <c r="X159" s="132">
        <v>0</v>
      </c>
      <c r="Y159" s="132">
        <v>0</v>
      </c>
      <c r="Z159" s="132">
        <v>0</v>
      </c>
      <c r="AA159" s="132">
        <f t="shared" si="4"/>
        <v>0</v>
      </c>
      <c r="AB159" s="132">
        <f t="shared" si="4"/>
        <v>0</v>
      </c>
      <c r="AC159" s="132">
        <f t="shared" si="4"/>
        <v>0</v>
      </c>
      <c r="AD159" s="132">
        <f t="shared" si="3"/>
        <v>0</v>
      </c>
      <c r="AE159" s="132">
        <f t="shared" si="3"/>
        <v>0</v>
      </c>
      <c r="AF159" s="132">
        <f t="shared" si="3"/>
        <v>0</v>
      </c>
    </row>
    <row r="160" spans="1:32" ht="31.5">
      <c r="A160" s="4" t="s">
        <v>59</v>
      </c>
      <c r="B160" s="10" t="s">
        <v>165</v>
      </c>
      <c r="C160" s="136" t="s">
        <v>245</v>
      </c>
      <c r="D160" s="132">
        <v>0.42372881355932207</v>
      </c>
      <c r="E160" s="132">
        <v>0</v>
      </c>
      <c r="F160" s="132">
        <v>0</v>
      </c>
      <c r="G160" s="132">
        <v>0</v>
      </c>
      <c r="H160" s="132">
        <v>0</v>
      </c>
      <c r="I160" s="132">
        <v>0</v>
      </c>
      <c r="J160" s="132">
        <v>0</v>
      </c>
      <c r="K160" s="132">
        <v>0</v>
      </c>
      <c r="L160" s="132">
        <v>0</v>
      </c>
      <c r="M160" s="132">
        <v>0</v>
      </c>
      <c r="N160" s="132">
        <v>0</v>
      </c>
      <c r="O160" s="132">
        <v>0</v>
      </c>
      <c r="P160" s="132">
        <v>0</v>
      </c>
      <c r="Q160" s="132">
        <v>0</v>
      </c>
      <c r="R160" s="132">
        <v>0</v>
      </c>
      <c r="S160" s="132">
        <v>0</v>
      </c>
      <c r="T160" s="132">
        <v>0</v>
      </c>
      <c r="U160" s="132">
        <v>0</v>
      </c>
      <c r="V160" s="132">
        <v>0</v>
      </c>
      <c r="W160" s="132">
        <v>0</v>
      </c>
      <c r="X160" s="132">
        <v>0</v>
      </c>
      <c r="Y160" s="132">
        <v>0</v>
      </c>
      <c r="Z160" s="132">
        <v>0</v>
      </c>
      <c r="AA160" s="132">
        <f t="shared" si="4"/>
        <v>0</v>
      </c>
      <c r="AB160" s="132">
        <f t="shared" si="4"/>
        <v>0</v>
      </c>
      <c r="AC160" s="132">
        <f t="shared" si="4"/>
        <v>0</v>
      </c>
      <c r="AD160" s="132">
        <f t="shared" si="3"/>
        <v>0</v>
      </c>
      <c r="AE160" s="132">
        <f t="shared" si="3"/>
        <v>0</v>
      </c>
      <c r="AF160" s="132">
        <f t="shared" si="3"/>
        <v>0</v>
      </c>
    </row>
    <row r="161" spans="1:32" ht="47.25">
      <c r="A161" s="4" t="s">
        <v>59</v>
      </c>
      <c r="B161" s="10" t="s">
        <v>166</v>
      </c>
      <c r="C161" s="136" t="s">
        <v>246</v>
      </c>
      <c r="D161" s="132">
        <v>0.2016949152542373</v>
      </c>
      <c r="E161" s="132">
        <v>0</v>
      </c>
      <c r="F161" s="132">
        <v>0</v>
      </c>
      <c r="G161" s="132">
        <v>0</v>
      </c>
      <c r="H161" s="132">
        <v>0</v>
      </c>
      <c r="I161" s="132">
        <v>0</v>
      </c>
      <c r="J161" s="132">
        <v>0</v>
      </c>
      <c r="K161" s="132">
        <v>0</v>
      </c>
      <c r="L161" s="132">
        <v>0</v>
      </c>
      <c r="M161" s="132">
        <v>0</v>
      </c>
      <c r="N161" s="132">
        <v>0</v>
      </c>
      <c r="O161" s="132">
        <v>0</v>
      </c>
      <c r="P161" s="132">
        <v>0</v>
      </c>
      <c r="Q161" s="132">
        <v>0</v>
      </c>
      <c r="R161" s="132">
        <v>0</v>
      </c>
      <c r="S161" s="132">
        <v>0</v>
      </c>
      <c r="T161" s="132">
        <v>0</v>
      </c>
      <c r="U161" s="132">
        <v>0</v>
      </c>
      <c r="V161" s="132">
        <v>0</v>
      </c>
      <c r="W161" s="132">
        <v>0</v>
      </c>
      <c r="X161" s="132">
        <v>0</v>
      </c>
      <c r="Y161" s="132">
        <v>0</v>
      </c>
      <c r="Z161" s="132">
        <v>0</v>
      </c>
      <c r="AA161" s="132">
        <f t="shared" si="4"/>
        <v>0</v>
      </c>
      <c r="AB161" s="132">
        <f t="shared" si="4"/>
        <v>0</v>
      </c>
      <c r="AC161" s="132">
        <f t="shared" si="4"/>
        <v>0</v>
      </c>
      <c r="AD161" s="132">
        <f t="shared" si="3"/>
        <v>0</v>
      </c>
      <c r="AE161" s="132">
        <f t="shared" si="3"/>
        <v>0</v>
      </c>
      <c r="AF161" s="132">
        <f t="shared" si="3"/>
        <v>0</v>
      </c>
    </row>
    <row r="162" spans="1:32" ht="47.25">
      <c r="A162" s="4" t="s">
        <v>59</v>
      </c>
      <c r="B162" s="10" t="s">
        <v>167</v>
      </c>
      <c r="C162" s="136" t="s">
        <v>246</v>
      </c>
      <c r="D162" s="132">
        <v>0.20254237288135593</v>
      </c>
      <c r="E162" s="132">
        <v>0</v>
      </c>
      <c r="F162" s="132">
        <v>0</v>
      </c>
      <c r="G162" s="132">
        <v>0</v>
      </c>
      <c r="H162" s="132">
        <v>0</v>
      </c>
      <c r="I162" s="132">
        <v>0</v>
      </c>
      <c r="J162" s="132">
        <v>0</v>
      </c>
      <c r="K162" s="132">
        <v>0</v>
      </c>
      <c r="L162" s="132">
        <v>0</v>
      </c>
      <c r="M162" s="132">
        <v>0</v>
      </c>
      <c r="N162" s="132">
        <v>0</v>
      </c>
      <c r="O162" s="132">
        <v>0</v>
      </c>
      <c r="P162" s="132">
        <v>0</v>
      </c>
      <c r="Q162" s="132">
        <v>0</v>
      </c>
      <c r="R162" s="132">
        <v>0</v>
      </c>
      <c r="S162" s="132">
        <v>0</v>
      </c>
      <c r="T162" s="132">
        <v>0</v>
      </c>
      <c r="U162" s="132">
        <v>0</v>
      </c>
      <c r="V162" s="132">
        <v>0</v>
      </c>
      <c r="W162" s="132">
        <v>0</v>
      </c>
      <c r="X162" s="132">
        <v>0</v>
      </c>
      <c r="Y162" s="132">
        <v>0</v>
      </c>
      <c r="Z162" s="132">
        <v>0</v>
      </c>
      <c r="AA162" s="132">
        <f t="shared" si="4"/>
        <v>0</v>
      </c>
      <c r="AB162" s="132">
        <f t="shared" si="4"/>
        <v>0</v>
      </c>
      <c r="AC162" s="132">
        <f t="shared" si="4"/>
        <v>0</v>
      </c>
      <c r="AD162" s="132">
        <f t="shared" si="3"/>
        <v>0</v>
      </c>
      <c r="AE162" s="132">
        <f t="shared" si="3"/>
        <v>0</v>
      </c>
      <c r="AF162" s="132">
        <f t="shared" si="3"/>
        <v>0</v>
      </c>
    </row>
    <row r="163" spans="1:32" ht="47.25">
      <c r="A163" s="4" t="s">
        <v>59</v>
      </c>
      <c r="B163" s="10" t="s">
        <v>168</v>
      </c>
      <c r="C163" s="136" t="s">
        <v>247</v>
      </c>
      <c r="D163" s="132">
        <v>0.20677966101694917</v>
      </c>
      <c r="E163" s="132">
        <v>0</v>
      </c>
      <c r="F163" s="132">
        <v>0</v>
      </c>
      <c r="G163" s="132">
        <v>0</v>
      </c>
      <c r="H163" s="132">
        <v>0</v>
      </c>
      <c r="I163" s="132">
        <v>0</v>
      </c>
      <c r="J163" s="132">
        <v>0</v>
      </c>
      <c r="K163" s="132">
        <v>0</v>
      </c>
      <c r="L163" s="132">
        <v>0</v>
      </c>
      <c r="M163" s="132">
        <v>0</v>
      </c>
      <c r="N163" s="132">
        <v>0</v>
      </c>
      <c r="O163" s="132">
        <v>0</v>
      </c>
      <c r="P163" s="132">
        <v>0</v>
      </c>
      <c r="Q163" s="132">
        <v>0</v>
      </c>
      <c r="R163" s="132">
        <v>0</v>
      </c>
      <c r="S163" s="132">
        <v>0</v>
      </c>
      <c r="T163" s="132">
        <v>0</v>
      </c>
      <c r="U163" s="132">
        <v>0</v>
      </c>
      <c r="V163" s="132">
        <v>0</v>
      </c>
      <c r="W163" s="132">
        <v>0</v>
      </c>
      <c r="X163" s="132">
        <v>0</v>
      </c>
      <c r="Y163" s="132">
        <v>0</v>
      </c>
      <c r="Z163" s="132">
        <v>0</v>
      </c>
      <c r="AA163" s="132">
        <f t="shared" si="4"/>
        <v>0</v>
      </c>
      <c r="AB163" s="132">
        <f t="shared" si="4"/>
        <v>0</v>
      </c>
      <c r="AC163" s="132">
        <f t="shared" si="4"/>
        <v>0</v>
      </c>
      <c r="AD163" s="132">
        <f t="shared" si="3"/>
        <v>0</v>
      </c>
      <c r="AE163" s="132">
        <f t="shared" si="3"/>
        <v>0</v>
      </c>
      <c r="AF163" s="132">
        <f t="shared" si="3"/>
        <v>0</v>
      </c>
    </row>
    <row r="164" spans="1:32" ht="31.5">
      <c r="A164" s="4" t="s">
        <v>59</v>
      </c>
      <c r="B164" s="10" t="s">
        <v>169</v>
      </c>
      <c r="C164" s="136" t="s">
        <v>248</v>
      </c>
      <c r="D164" s="132">
        <v>0.2152542372881356</v>
      </c>
      <c r="E164" s="132">
        <v>0</v>
      </c>
      <c r="F164" s="132">
        <v>0</v>
      </c>
      <c r="G164" s="132">
        <v>0</v>
      </c>
      <c r="H164" s="132">
        <v>0</v>
      </c>
      <c r="I164" s="132">
        <v>0</v>
      </c>
      <c r="J164" s="132">
        <v>0</v>
      </c>
      <c r="K164" s="132">
        <v>0</v>
      </c>
      <c r="L164" s="132">
        <v>0</v>
      </c>
      <c r="M164" s="132">
        <v>0</v>
      </c>
      <c r="N164" s="132">
        <v>0</v>
      </c>
      <c r="O164" s="132">
        <v>0</v>
      </c>
      <c r="P164" s="132">
        <v>0</v>
      </c>
      <c r="Q164" s="132">
        <v>0</v>
      </c>
      <c r="R164" s="132">
        <v>0</v>
      </c>
      <c r="S164" s="132">
        <v>0</v>
      </c>
      <c r="T164" s="132">
        <v>0</v>
      </c>
      <c r="U164" s="132">
        <v>0</v>
      </c>
      <c r="V164" s="132">
        <v>0</v>
      </c>
      <c r="W164" s="132">
        <v>0</v>
      </c>
      <c r="X164" s="132">
        <v>0</v>
      </c>
      <c r="Y164" s="132">
        <v>0</v>
      </c>
      <c r="Z164" s="132">
        <v>0</v>
      </c>
      <c r="AA164" s="132">
        <f t="shared" si="4"/>
        <v>0</v>
      </c>
      <c r="AB164" s="132">
        <f t="shared" si="4"/>
        <v>0</v>
      </c>
      <c r="AC164" s="132">
        <f t="shared" si="4"/>
        <v>0</v>
      </c>
      <c r="AD164" s="132">
        <f t="shared" si="3"/>
        <v>0</v>
      </c>
      <c r="AE164" s="132">
        <f t="shared" si="3"/>
        <v>0</v>
      </c>
      <c r="AF164" s="132">
        <f t="shared" si="3"/>
        <v>0</v>
      </c>
    </row>
    <row r="165" spans="1:32" ht="47.25">
      <c r="A165" s="4" t="s">
        <v>59</v>
      </c>
      <c r="B165" s="10" t="s">
        <v>292</v>
      </c>
      <c r="C165" s="136" t="s">
        <v>249</v>
      </c>
      <c r="D165" s="132">
        <v>0</v>
      </c>
      <c r="E165" s="132">
        <v>0</v>
      </c>
      <c r="F165" s="132">
        <v>0</v>
      </c>
      <c r="G165" s="132">
        <v>0</v>
      </c>
      <c r="H165" s="132">
        <v>0</v>
      </c>
      <c r="I165" s="132">
        <v>0</v>
      </c>
      <c r="J165" s="132">
        <v>0</v>
      </c>
      <c r="K165" s="132">
        <v>0</v>
      </c>
      <c r="L165" s="132">
        <v>0</v>
      </c>
      <c r="M165" s="132">
        <v>0</v>
      </c>
      <c r="N165" s="132">
        <v>0</v>
      </c>
      <c r="O165" s="132">
        <v>0</v>
      </c>
      <c r="P165" s="132">
        <v>0</v>
      </c>
      <c r="Q165" s="132">
        <v>0</v>
      </c>
      <c r="R165" s="132">
        <v>0</v>
      </c>
      <c r="S165" s="132">
        <v>0</v>
      </c>
      <c r="T165" s="132">
        <v>0</v>
      </c>
      <c r="U165" s="132">
        <v>0</v>
      </c>
      <c r="V165" s="132">
        <v>0</v>
      </c>
      <c r="W165" s="132">
        <v>0</v>
      </c>
      <c r="X165" s="132">
        <v>0</v>
      </c>
      <c r="Y165" s="132">
        <v>0</v>
      </c>
      <c r="Z165" s="132">
        <v>0</v>
      </c>
      <c r="AA165" s="132">
        <f t="shared" si="4"/>
        <v>0</v>
      </c>
      <c r="AB165" s="132">
        <f t="shared" si="4"/>
        <v>0</v>
      </c>
      <c r="AC165" s="132">
        <f t="shared" si="4"/>
        <v>0</v>
      </c>
      <c r="AD165" s="132">
        <f t="shared" si="3"/>
        <v>0</v>
      </c>
      <c r="AE165" s="132">
        <f t="shared" si="3"/>
        <v>0</v>
      </c>
      <c r="AF165" s="132">
        <f t="shared" si="3"/>
        <v>0</v>
      </c>
    </row>
    <row r="166" spans="1:32" ht="47.25">
      <c r="A166" s="4" t="s">
        <v>59</v>
      </c>
      <c r="B166" s="10" t="s">
        <v>291</v>
      </c>
      <c r="C166" s="136" t="s">
        <v>259</v>
      </c>
      <c r="D166" s="132">
        <v>30.051712711864408</v>
      </c>
      <c r="E166" s="132">
        <v>0</v>
      </c>
      <c r="F166" s="132">
        <v>28.067866101694914</v>
      </c>
      <c r="G166" s="132">
        <v>5</v>
      </c>
      <c r="H166" s="132">
        <v>0</v>
      </c>
      <c r="I166" s="132">
        <v>3</v>
      </c>
      <c r="J166" s="132">
        <v>0</v>
      </c>
      <c r="K166" s="132">
        <v>0</v>
      </c>
      <c r="L166" s="132">
        <v>0</v>
      </c>
      <c r="M166" s="132">
        <v>0</v>
      </c>
      <c r="N166" s="132">
        <v>0</v>
      </c>
      <c r="O166" s="132">
        <v>0</v>
      </c>
      <c r="P166" s="132">
        <v>0</v>
      </c>
      <c r="Q166" s="132">
        <v>0</v>
      </c>
      <c r="R166" s="132">
        <v>0</v>
      </c>
      <c r="S166" s="132">
        <v>0</v>
      </c>
      <c r="T166" s="132">
        <v>0</v>
      </c>
      <c r="U166" s="132">
        <v>0</v>
      </c>
      <c r="V166" s="132">
        <v>0</v>
      </c>
      <c r="W166" s="132">
        <v>0</v>
      </c>
      <c r="X166" s="132">
        <v>0</v>
      </c>
      <c r="Y166" s="132">
        <v>0</v>
      </c>
      <c r="Z166" s="132">
        <v>0</v>
      </c>
      <c r="AA166" s="132">
        <f t="shared" si="4"/>
        <v>28.067866101694914</v>
      </c>
      <c r="AB166" s="132">
        <f t="shared" si="4"/>
        <v>5</v>
      </c>
      <c r="AC166" s="132">
        <f t="shared" si="4"/>
        <v>0</v>
      </c>
      <c r="AD166" s="132">
        <f t="shared" si="3"/>
        <v>3</v>
      </c>
      <c r="AE166" s="132">
        <f t="shared" si="3"/>
        <v>0</v>
      </c>
      <c r="AF166" s="132">
        <f t="shared" si="3"/>
        <v>0</v>
      </c>
    </row>
    <row r="167" spans="1:32" ht="31.5">
      <c r="A167" s="4" t="s">
        <v>59</v>
      </c>
      <c r="B167" s="10" t="s">
        <v>181</v>
      </c>
      <c r="C167" s="136" t="s">
        <v>223</v>
      </c>
      <c r="D167" s="132">
        <v>2.1186440677966103</v>
      </c>
      <c r="E167" s="132">
        <v>0</v>
      </c>
      <c r="F167" s="132">
        <v>2.1186440677966103</v>
      </c>
      <c r="G167" s="132">
        <v>0.25</v>
      </c>
      <c r="H167" s="132">
        <v>0</v>
      </c>
      <c r="I167" s="132">
        <v>0</v>
      </c>
      <c r="J167" s="132">
        <v>0</v>
      </c>
      <c r="K167" s="132">
        <v>0</v>
      </c>
      <c r="L167" s="132">
        <v>0</v>
      </c>
      <c r="M167" s="132">
        <v>0</v>
      </c>
      <c r="N167" s="132">
        <v>0</v>
      </c>
      <c r="O167" s="132">
        <v>0</v>
      </c>
      <c r="P167" s="132">
        <v>0</v>
      </c>
      <c r="Q167" s="132">
        <v>0</v>
      </c>
      <c r="R167" s="132">
        <v>0</v>
      </c>
      <c r="S167" s="132">
        <v>0</v>
      </c>
      <c r="T167" s="132">
        <v>0</v>
      </c>
      <c r="U167" s="132">
        <v>0</v>
      </c>
      <c r="V167" s="132">
        <v>0</v>
      </c>
      <c r="W167" s="132">
        <v>0</v>
      </c>
      <c r="X167" s="132">
        <v>0</v>
      </c>
      <c r="Y167" s="132">
        <v>0</v>
      </c>
      <c r="Z167" s="132">
        <v>0</v>
      </c>
      <c r="AA167" s="132">
        <f t="shared" si="4"/>
        <v>2.1186440677966103</v>
      </c>
      <c r="AB167" s="132">
        <f t="shared" si="4"/>
        <v>0.25</v>
      </c>
      <c r="AC167" s="132">
        <f t="shared" si="4"/>
        <v>0</v>
      </c>
      <c r="AD167" s="132">
        <f t="shared" si="3"/>
        <v>0</v>
      </c>
      <c r="AE167" s="132">
        <f t="shared" si="3"/>
        <v>0</v>
      </c>
      <c r="AF167" s="132">
        <f t="shared" si="3"/>
        <v>0</v>
      </c>
    </row>
    <row r="168" spans="1:32" ht="31.5">
      <c r="A168" s="4" t="s">
        <v>59</v>
      </c>
      <c r="B168" s="10" t="s">
        <v>182</v>
      </c>
      <c r="C168" s="136" t="s">
        <v>224</v>
      </c>
      <c r="D168" s="132">
        <v>3.8983050847457625</v>
      </c>
      <c r="E168" s="132">
        <v>0</v>
      </c>
      <c r="F168" s="132">
        <v>3.8983050847457625</v>
      </c>
      <c r="G168" s="132">
        <v>0.4</v>
      </c>
      <c r="H168" s="132">
        <v>0</v>
      </c>
      <c r="I168" s="132">
        <v>0</v>
      </c>
      <c r="J168" s="132">
        <v>0</v>
      </c>
      <c r="K168" s="132">
        <v>0</v>
      </c>
      <c r="L168" s="132">
        <v>0</v>
      </c>
      <c r="M168" s="132">
        <v>0</v>
      </c>
      <c r="N168" s="132">
        <v>0</v>
      </c>
      <c r="O168" s="132">
        <v>0</v>
      </c>
      <c r="P168" s="132">
        <v>0</v>
      </c>
      <c r="Q168" s="132">
        <v>0</v>
      </c>
      <c r="R168" s="132">
        <v>0</v>
      </c>
      <c r="S168" s="132">
        <v>0</v>
      </c>
      <c r="T168" s="132">
        <v>0</v>
      </c>
      <c r="U168" s="132">
        <v>0</v>
      </c>
      <c r="V168" s="132">
        <v>0</v>
      </c>
      <c r="W168" s="132">
        <v>0</v>
      </c>
      <c r="X168" s="132">
        <v>0</v>
      </c>
      <c r="Y168" s="132">
        <v>0</v>
      </c>
      <c r="Z168" s="132">
        <v>0</v>
      </c>
      <c r="AA168" s="132">
        <f t="shared" si="4"/>
        <v>3.8983050847457625</v>
      </c>
      <c r="AB168" s="132">
        <f t="shared" si="4"/>
        <v>0.4</v>
      </c>
      <c r="AC168" s="132">
        <f t="shared" si="4"/>
        <v>0</v>
      </c>
      <c r="AD168" s="132">
        <f t="shared" si="3"/>
        <v>0</v>
      </c>
      <c r="AE168" s="132">
        <f t="shared" si="3"/>
        <v>0</v>
      </c>
      <c r="AF168" s="132">
        <f t="shared" si="3"/>
        <v>0</v>
      </c>
    </row>
    <row r="170" ht="15.75">
      <c r="B170" s="122" t="s">
        <v>616</v>
      </c>
    </row>
  </sheetData>
  <sheetProtection/>
  <mergeCells count="29">
    <mergeCell ref="E13:K13"/>
    <mergeCell ref="L13:R13"/>
    <mergeCell ref="S13:Y13"/>
    <mergeCell ref="D15:D16"/>
    <mergeCell ref="F15:K15"/>
    <mergeCell ref="M15:R15"/>
    <mergeCell ref="T15:Y15"/>
    <mergeCell ref="AA15:AF15"/>
    <mergeCell ref="Z13:AF13"/>
    <mergeCell ref="E14:K14"/>
    <mergeCell ref="A6:AF6"/>
    <mergeCell ref="A7:AF7"/>
    <mergeCell ref="A9:AF9"/>
    <mergeCell ref="A10:AF10"/>
    <mergeCell ref="L14:R14"/>
    <mergeCell ref="S14:Y14"/>
    <mergeCell ref="Z14:AF14"/>
    <mergeCell ref="A11:AE11"/>
    <mergeCell ref="A12:A16"/>
    <mergeCell ref="B12:B16"/>
    <mergeCell ref="C12:C16"/>
    <mergeCell ref="D12:D14"/>
    <mergeCell ref="E12:AF12"/>
    <mergeCell ref="A4:D4"/>
    <mergeCell ref="Z1:AB1"/>
    <mergeCell ref="AC1:AD1"/>
    <mergeCell ref="Z2:AB2"/>
    <mergeCell ref="AC2:AD2"/>
    <mergeCell ref="AB3:AC3"/>
  </mergeCells>
  <printOptions/>
  <pageMargins left="0.11811023622047245" right="0.11811023622047245" top="0.5511811023622047" bottom="0.15748031496062992" header="0.31496062992125984" footer="0.31496062992125984"/>
  <pageSetup horizontalDpi="600" verticalDpi="600" orientation="landscape" paperSize="9" scale="43" r:id="rId1"/>
  <headerFooter differentFirst="1">
    <oddHeader>&amp;C&amp;P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AL109"/>
  <sheetViews>
    <sheetView zoomScale="70" zoomScaleNormal="70" zoomScalePageLayoutView="0" workbookViewId="0" topLeftCell="J1">
      <selection activeCell="A7" sqref="A7:AL7"/>
    </sheetView>
  </sheetViews>
  <sheetFormatPr defaultColWidth="9.00390625" defaultRowHeight="15.75"/>
  <cols>
    <col min="1" max="1" width="11.625" style="0" customWidth="1"/>
    <col min="2" max="2" width="31.50390625" style="0" customWidth="1"/>
    <col min="3" max="3" width="12.75390625" style="0" customWidth="1"/>
    <col min="4" max="4" width="15.00390625" style="0" customWidth="1"/>
    <col min="5" max="5" width="7.875" style="0" customWidth="1"/>
    <col min="6" max="9" width="6.00390625" style="0" customWidth="1"/>
    <col min="10" max="10" width="5.50390625" style="0" customWidth="1"/>
    <col min="11" max="11" width="15.25390625" style="0" customWidth="1"/>
    <col min="12" max="12" width="7.25390625" style="0" customWidth="1"/>
    <col min="13" max="16" width="6.00390625" style="0" customWidth="1"/>
    <col min="17" max="17" width="5.25390625" style="0" customWidth="1"/>
    <col min="18" max="18" width="14.875" style="0" customWidth="1"/>
    <col min="19" max="19" width="8.00390625" style="0" customWidth="1"/>
    <col min="20" max="23" width="6.00390625" style="0" customWidth="1"/>
    <col min="24" max="24" width="5.25390625" style="0" customWidth="1"/>
    <col min="25" max="25" width="15.875" style="0" customWidth="1"/>
    <col min="26" max="26" width="7.75390625" style="0" customWidth="1"/>
    <col min="27" max="29" width="6.00390625" style="0" customWidth="1"/>
    <col min="30" max="30" width="6.375" style="0" customWidth="1"/>
    <col min="31" max="31" width="5.375" style="0" customWidth="1"/>
    <col min="32" max="32" width="16.25390625" style="0" customWidth="1"/>
    <col min="33" max="33" width="7.75390625" style="0" customWidth="1"/>
    <col min="34" max="36" width="6.00390625" style="0" customWidth="1"/>
    <col min="37" max="37" width="5.25390625" style="0" customWidth="1"/>
    <col min="38" max="38" width="5.50390625" style="0" customWidth="1"/>
  </cols>
  <sheetData>
    <row r="1" spans="1:38" ht="18.75" customHeight="1">
      <c r="A1" s="85"/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4" t="s">
        <v>538</v>
      </c>
    </row>
    <row r="2" spans="1:38" ht="18.75" customHeight="1">
      <c r="A2" s="85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4" t="s">
        <v>378</v>
      </c>
    </row>
    <row r="3" spans="1:38" ht="18.75" customHeight="1">
      <c r="A3" s="85"/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4" t="s">
        <v>379</v>
      </c>
    </row>
    <row r="4" spans="1:38" ht="18.75" customHeight="1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85"/>
      <c r="AK4" s="85"/>
      <c r="AL4" s="84" t="s">
        <v>380</v>
      </c>
    </row>
    <row r="5" spans="1:38" ht="18.75">
      <c r="A5" s="269" t="s">
        <v>541</v>
      </c>
      <c r="B5" s="269"/>
      <c r="C5" s="269"/>
      <c r="D5" s="269"/>
      <c r="E5" s="269"/>
      <c r="F5" s="269"/>
      <c r="G5" s="269"/>
      <c r="H5" s="269"/>
      <c r="I5" s="269"/>
      <c r="J5" s="269"/>
      <c r="K5" s="269"/>
      <c r="L5" s="269"/>
      <c r="M5" s="269"/>
      <c r="N5" s="269"/>
      <c r="O5" s="269"/>
      <c r="P5" s="269"/>
      <c r="Q5" s="269"/>
      <c r="R5" s="269"/>
      <c r="S5" s="269"/>
      <c r="T5" s="269"/>
      <c r="U5" s="269"/>
      <c r="V5" s="269"/>
      <c r="W5" s="269"/>
      <c r="X5" s="269"/>
      <c r="Y5" s="269"/>
      <c r="Z5" s="269"/>
      <c r="AA5" s="269"/>
      <c r="AB5" s="269"/>
      <c r="AC5" s="269"/>
      <c r="AD5" s="269"/>
      <c r="AE5" s="269"/>
      <c r="AF5" s="269"/>
      <c r="AG5" s="269"/>
      <c r="AH5" s="269"/>
      <c r="AI5" s="269"/>
      <c r="AJ5" s="269"/>
      <c r="AK5" s="269"/>
      <c r="AL5" s="269"/>
    </row>
    <row r="6" spans="1:38" ht="15.75">
      <c r="A6" s="137"/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7"/>
      <c r="W6" s="137"/>
      <c r="X6" s="137"/>
      <c r="Y6" s="137"/>
      <c r="Z6" s="137"/>
      <c r="AA6" s="137"/>
      <c r="AB6" s="137"/>
      <c r="AC6" s="137"/>
      <c r="AD6" s="137"/>
      <c r="AE6" s="137"/>
      <c r="AF6" s="137"/>
      <c r="AG6" s="137"/>
      <c r="AH6" s="137"/>
      <c r="AI6" s="137"/>
      <c r="AJ6" s="137"/>
      <c r="AK6" s="137"/>
      <c r="AL6" s="137"/>
    </row>
    <row r="7" spans="1:38" ht="18.75">
      <c r="A7" s="270" t="s">
        <v>555</v>
      </c>
      <c r="B7" s="270"/>
      <c r="C7" s="270"/>
      <c r="D7" s="270"/>
      <c r="E7" s="270"/>
      <c r="F7" s="270"/>
      <c r="G7" s="270"/>
      <c r="H7" s="270"/>
      <c r="I7" s="270"/>
      <c r="J7" s="270"/>
      <c r="K7" s="270"/>
      <c r="L7" s="270"/>
      <c r="M7" s="270"/>
      <c r="N7" s="270"/>
      <c r="O7" s="270"/>
      <c r="P7" s="270"/>
      <c r="Q7" s="270"/>
      <c r="R7" s="270"/>
      <c r="S7" s="270"/>
      <c r="T7" s="270"/>
      <c r="U7" s="270"/>
      <c r="V7" s="270"/>
      <c r="W7" s="270"/>
      <c r="X7" s="270"/>
      <c r="Y7" s="270"/>
      <c r="Z7" s="270"/>
      <c r="AA7" s="270"/>
      <c r="AB7" s="270"/>
      <c r="AC7" s="270"/>
      <c r="AD7" s="270"/>
      <c r="AE7" s="270"/>
      <c r="AF7" s="270"/>
      <c r="AG7" s="270"/>
      <c r="AH7" s="270"/>
      <c r="AI7" s="270"/>
      <c r="AJ7" s="270"/>
      <c r="AK7" s="270"/>
      <c r="AL7" s="270"/>
    </row>
    <row r="8" spans="1:38" ht="15.75">
      <c r="A8" s="271" t="s">
        <v>495</v>
      </c>
      <c r="B8" s="271"/>
      <c r="C8" s="271"/>
      <c r="D8" s="271"/>
      <c r="E8" s="271"/>
      <c r="F8" s="271"/>
      <c r="G8" s="271"/>
      <c r="H8" s="271"/>
      <c r="I8" s="271"/>
      <c r="J8" s="271"/>
      <c r="K8" s="271"/>
      <c r="L8" s="271"/>
      <c r="M8" s="271"/>
      <c r="N8" s="271"/>
      <c r="O8" s="271"/>
      <c r="P8" s="271"/>
      <c r="Q8" s="271"/>
      <c r="R8" s="271"/>
      <c r="S8" s="271"/>
      <c r="T8" s="271"/>
      <c r="U8" s="271"/>
      <c r="V8" s="271"/>
      <c r="W8" s="271"/>
      <c r="X8" s="271"/>
      <c r="Y8" s="271"/>
      <c r="Z8" s="271"/>
      <c r="AA8" s="271"/>
      <c r="AB8" s="271"/>
      <c r="AC8" s="271"/>
      <c r="AD8" s="271"/>
      <c r="AE8" s="271"/>
      <c r="AF8" s="271"/>
      <c r="AG8" s="271"/>
      <c r="AH8" s="271"/>
      <c r="AI8" s="271"/>
      <c r="AJ8" s="271"/>
      <c r="AK8" s="271"/>
      <c r="AL8" s="271"/>
    </row>
    <row r="9" spans="1:38" ht="15.75">
      <c r="A9" s="263"/>
      <c r="B9" s="263"/>
      <c r="C9" s="263"/>
      <c r="D9" s="263"/>
      <c r="E9" s="263"/>
      <c r="F9" s="263"/>
      <c r="G9" s="263"/>
      <c r="H9" s="263"/>
      <c r="I9" s="263"/>
      <c r="J9" s="263"/>
      <c r="K9" s="263"/>
      <c r="L9" s="263"/>
      <c r="M9" s="263"/>
      <c r="N9" s="263"/>
      <c r="O9" s="263"/>
      <c r="P9" s="263"/>
      <c r="Q9" s="263"/>
      <c r="R9" s="263"/>
      <c r="S9" s="263"/>
      <c r="T9" s="263"/>
      <c r="U9" s="263"/>
      <c r="V9" s="263"/>
      <c r="W9" s="263"/>
      <c r="X9" s="263"/>
      <c r="Y9" s="263"/>
      <c r="Z9" s="263"/>
      <c r="AA9" s="263"/>
      <c r="AB9" s="263"/>
      <c r="AC9" s="263"/>
      <c r="AD9" s="263"/>
      <c r="AE9" s="263"/>
      <c r="AF9" s="263"/>
      <c r="AG9" s="263"/>
      <c r="AH9" s="263"/>
      <c r="AI9" s="263"/>
      <c r="AJ9" s="263"/>
      <c r="AK9" s="263"/>
      <c r="AL9" s="263"/>
    </row>
    <row r="10" spans="1:38" ht="15.75">
      <c r="A10" s="264" t="s">
        <v>9</v>
      </c>
      <c r="B10" s="256" t="s">
        <v>6</v>
      </c>
      <c r="C10" s="256" t="s">
        <v>357</v>
      </c>
      <c r="D10" s="255" t="s">
        <v>496</v>
      </c>
      <c r="E10" s="255"/>
      <c r="F10" s="255"/>
      <c r="G10" s="255"/>
      <c r="H10" s="255"/>
      <c r="I10" s="255"/>
      <c r="J10" s="255"/>
      <c r="K10" s="255"/>
      <c r="L10" s="255"/>
      <c r="M10" s="255"/>
      <c r="N10" s="255"/>
      <c r="O10" s="255"/>
      <c r="P10" s="255"/>
      <c r="Q10" s="255"/>
      <c r="R10" s="255"/>
      <c r="S10" s="255"/>
      <c r="T10" s="255"/>
      <c r="U10" s="255"/>
      <c r="V10" s="255"/>
      <c r="W10" s="255"/>
      <c r="X10" s="255"/>
      <c r="Y10" s="255"/>
      <c r="Z10" s="255"/>
      <c r="AA10" s="255"/>
      <c r="AB10" s="255"/>
      <c r="AC10" s="255"/>
      <c r="AD10" s="255"/>
      <c r="AE10" s="255"/>
      <c r="AF10" s="255"/>
      <c r="AG10" s="255"/>
      <c r="AH10" s="255"/>
      <c r="AI10" s="255"/>
      <c r="AJ10" s="255"/>
      <c r="AK10" s="255"/>
      <c r="AL10" s="255"/>
    </row>
    <row r="11" spans="1:38" ht="15.75">
      <c r="A11" s="265"/>
      <c r="B11" s="256"/>
      <c r="C11" s="256"/>
      <c r="D11" s="255" t="s">
        <v>497</v>
      </c>
      <c r="E11" s="255"/>
      <c r="F11" s="255"/>
      <c r="G11" s="255"/>
      <c r="H11" s="255"/>
      <c r="I11" s="255"/>
      <c r="J11" s="255"/>
      <c r="K11" s="255" t="s">
        <v>498</v>
      </c>
      <c r="L11" s="255"/>
      <c r="M11" s="255"/>
      <c r="N11" s="255"/>
      <c r="O11" s="255"/>
      <c r="P11" s="255"/>
      <c r="Q11" s="255"/>
      <c r="R11" s="255" t="s">
        <v>499</v>
      </c>
      <c r="S11" s="255"/>
      <c r="T11" s="255"/>
      <c r="U11" s="255"/>
      <c r="V11" s="255"/>
      <c r="W11" s="255"/>
      <c r="X11" s="255"/>
      <c r="Y11" s="255" t="s">
        <v>500</v>
      </c>
      <c r="Z11" s="255"/>
      <c r="AA11" s="255"/>
      <c r="AB11" s="255"/>
      <c r="AC11" s="255"/>
      <c r="AD11" s="255"/>
      <c r="AE11" s="255"/>
      <c r="AF11" s="256" t="s">
        <v>501</v>
      </c>
      <c r="AG11" s="256"/>
      <c r="AH11" s="256"/>
      <c r="AI11" s="256"/>
      <c r="AJ11" s="256"/>
      <c r="AK11" s="256"/>
      <c r="AL11" s="256"/>
    </row>
    <row r="12" spans="1:38" ht="31.5">
      <c r="A12" s="265"/>
      <c r="B12" s="256"/>
      <c r="C12" s="256"/>
      <c r="D12" s="127" t="s">
        <v>458</v>
      </c>
      <c r="E12" s="255" t="s">
        <v>459</v>
      </c>
      <c r="F12" s="255"/>
      <c r="G12" s="255"/>
      <c r="H12" s="255"/>
      <c r="I12" s="255"/>
      <c r="J12" s="255"/>
      <c r="K12" s="127" t="s">
        <v>458</v>
      </c>
      <c r="L12" s="256" t="s">
        <v>459</v>
      </c>
      <c r="M12" s="256"/>
      <c r="N12" s="256"/>
      <c r="O12" s="256"/>
      <c r="P12" s="256"/>
      <c r="Q12" s="256"/>
      <c r="R12" s="127" t="s">
        <v>458</v>
      </c>
      <c r="S12" s="256" t="s">
        <v>459</v>
      </c>
      <c r="T12" s="256"/>
      <c r="U12" s="256"/>
      <c r="V12" s="256"/>
      <c r="W12" s="256"/>
      <c r="X12" s="256"/>
      <c r="Y12" s="127" t="s">
        <v>458</v>
      </c>
      <c r="Z12" s="256" t="s">
        <v>459</v>
      </c>
      <c r="AA12" s="256"/>
      <c r="AB12" s="256"/>
      <c r="AC12" s="256"/>
      <c r="AD12" s="256"/>
      <c r="AE12" s="256"/>
      <c r="AF12" s="127" t="s">
        <v>458</v>
      </c>
      <c r="AG12" s="256" t="s">
        <v>459</v>
      </c>
      <c r="AH12" s="256"/>
      <c r="AI12" s="256"/>
      <c r="AJ12" s="256"/>
      <c r="AK12" s="256"/>
      <c r="AL12" s="256"/>
    </row>
    <row r="13" spans="1:38" ht="64.5">
      <c r="A13" s="266"/>
      <c r="B13" s="256"/>
      <c r="C13" s="256"/>
      <c r="D13" s="56" t="s">
        <v>460</v>
      </c>
      <c r="E13" s="56" t="s">
        <v>460</v>
      </c>
      <c r="F13" s="128" t="s">
        <v>461</v>
      </c>
      <c r="G13" s="128" t="s">
        <v>462</v>
      </c>
      <c r="H13" s="128" t="s">
        <v>463</v>
      </c>
      <c r="I13" s="128" t="s">
        <v>464</v>
      </c>
      <c r="J13" s="128" t="s">
        <v>465</v>
      </c>
      <c r="K13" s="56" t="s">
        <v>460</v>
      </c>
      <c r="L13" s="56" t="s">
        <v>460</v>
      </c>
      <c r="M13" s="128" t="s">
        <v>461</v>
      </c>
      <c r="N13" s="128" t="s">
        <v>462</v>
      </c>
      <c r="O13" s="128" t="s">
        <v>463</v>
      </c>
      <c r="P13" s="128" t="s">
        <v>464</v>
      </c>
      <c r="Q13" s="128" t="s">
        <v>465</v>
      </c>
      <c r="R13" s="56" t="s">
        <v>460</v>
      </c>
      <c r="S13" s="56" t="s">
        <v>460</v>
      </c>
      <c r="T13" s="128" t="s">
        <v>461</v>
      </c>
      <c r="U13" s="128" t="s">
        <v>462</v>
      </c>
      <c r="V13" s="128" t="s">
        <v>463</v>
      </c>
      <c r="W13" s="128" t="s">
        <v>464</v>
      </c>
      <c r="X13" s="128" t="s">
        <v>465</v>
      </c>
      <c r="Y13" s="56" t="s">
        <v>460</v>
      </c>
      <c r="Z13" s="56" t="s">
        <v>460</v>
      </c>
      <c r="AA13" s="128" t="s">
        <v>461</v>
      </c>
      <c r="AB13" s="128" t="s">
        <v>462</v>
      </c>
      <c r="AC13" s="128" t="s">
        <v>463</v>
      </c>
      <c r="AD13" s="128" t="s">
        <v>464</v>
      </c>
      <c r="AE13" s="128" t="s">
        <v>465</v>
      </c>
      <c r="AF13" s="56" t="s">
        <v>460</v>
      </c>
      <c r="AG13" s="56" t="s">
        <v>460</v>
      </c>
      <c r="AH13" s="128" t="s">
        <v>461</v>
      </c>
      <c r="AI13" s="128" t="s">
        <v>462</v>
      </c>
      <c r="AJ13" s="128" t="s">
        <v>463</v>
      </c>
      <c r="AK13" s="128" t="s">
        <v>464</v>
      </c>
      <c r="AL13" s="128" t="s">
        <v>465</v>
      </c>
    </row>
    <row r="14" spans="1:38" ht="15.75">
      <c r="A14" s="130">
        <v>1</v>
      </c>
      <c r="B14" s="130">
        <v>2</v>
      </c>
      <c r="C14" s="130">
        <v>3</v>
      </c>
      <c r="D14" s="131" t="s">
        <v>502</v>
      </c>
      <c r="E14" s="131" t="s">
        <v>503</v>
      </c>
      <c r="F14" s="131" t="s">
        <v>504</v>
      </c>
      <c r="G14" s="131" t="s">
        <v>505</v>
      </c>
      <c r="H14" s="131" t="s">
        <v>506</v>
      </c>
      <c r="I14" s="131" t="s">
        <v>507</v>
      </c>
      <c r="J14" s="131" t="s">
        <v>508</v>
      </c>
      <c r="K14" s="131" t="s">
        <v>509</v>
      </c>
      <c r="L14" s="131" t="s">
        <v>510</v>
      </c>
      <c r="M14" s="131" t="s">
        <v>511</v>
      </c>
      <c r="N14" s="131" t="s">
        <v>512</v>
      </c>
      <c r="O14" s="131" t="s">
        <v>513</v>
      </c>
      <c r="P14" s="131" t="s">
        <v>514</v>
      </c>
      <c r="Q14" s="131" t="s">
        <v>515</v>
      </c>
      <c r="R14" s="131" t="s">
        <v>516</v>
      </c>
      <c r="S14" s="131" t="s">
        <v>517</v>
      </c>
      <c r="T14" s="131" t="s">
        <v>518</v>
      </c>
      <c r="U14" s="131" t="s">
        <v>519</v>
      </c>
      <c r="V14" s="131" t="s">
        <v>520</v>
      </c>
      <c r="W14" s="131" t="s">
        <v>521</v>
      </c>
      <c r="X14" s="131" t="s">
        <v>522</v>
      </c>
      <c r="Y14" s="131" t="s">
        <v>523</v>
      </c>
      <c r="Z14" s="131" t="s">
        <v>524</v>
      </c>
      <c r="AA14" s="131" t="s">
        <v>525</v>
      </c>
      <c r="AB14" s="131" t="s">
        <v>526</v>
      </c>
      <c r="AC14" s="131" t="s">
        <v>527</v>
      </c>
      <c r="AD14" s="131" t="s">
        <v>528</v>
      </c>
      <c r="AE14" s="131" t="s">
        <v>529</v>
      </c>
      <c r="AF14" s="131" t="s">
        <v>530</v>
      </c>
      <c r="AG14" s="131" t="s">
        <v>531</v>
      </c>
      <c r="AH14" s="131" t="s">
        <v>532</v>
      </c>
      <c r="AI14" s="131" t="s">
        <v>533</v>
      </c>
      <c r="AJ14" s="131" t="s">
        <v>534</v>
      </c>
      <c r="AK14" s="131" t="s">
        <v>535</v>
      </c>
      <c r="AL14" s="131" t="s">
        <v>536</v>
      </c>
    </row>
    <row r="15" spans="1:38" ht="31.5">
      <c r="A15" s="91" t="s">
        <v>64</v>
      </c>
      <c r="B15" s="138" t="s">
        <v>65</v>
      </c>
      <c r="C15" s="139" t="s">
        <v>267</v>
      </c>
      <c r="D15" s="140">
        <v>0</v>
      </c>
      <c r="E15" s="140">
        <v>0</v>
      </c>
      <c r="F15" s="140">
        <v>0</v>
      </c>
      <c r="G15" s="140">
        <v>0</v>
      </c>
      <c r="H15" s="140">
        <v>0</v>
      </c>
      <c r="I15" s="140">
        <v>0</v>
      </c>
      <c r="J15" s="141">
        <v>0</v>
      </c>
      <c r="K15" s="140">
        <v>0</v>
      </c>
      <c r="L15" s="140">
        <v>16</v>
      </c>
      <c r="M15" s="140">
        <v>0</v>
      </c>
      <c r="N15" s="140">
        <v>0</v>
      </c>
      <c r="O15" s="140">
        <v>0</v>
      </c>
      <c r="P15" s="140">
        <v>0</v>
      </c>
      <c r="Q15" s="141">
        <v>13</v>
      </c>
      <c r="R15" s="140">
        <v>0</v>
      </c>
      <c r="S15" s="140">
        <v>6.5</v>
      </c>
      <c r="T15" s="140">
        <v>0</v>
      </c>
      <c r="U15" s="140">
        <v>0</v>
      </c>
      <c r="V15" s="140">
        <v>1</v>
      </c>
      <c r="W15" s="140">
        <v>0</v>
      </c>
      <c r="X15" s="141">
        <v>0</v>
      </c>
      <c r="Y15" s="140">
        <v>0</v>
      </c>
      <c r="Z15" s="140">
        <v>99.82766016949154</v>
      </c>
      <c r="AA15" s="140">
        <v>7.890000000000001</v>
      </c>
      <c r="AB15" s="140">
        <v>0</v>
      </c>
      <c r="AC15" s="140">
        <v>31.794000000000004</v>
      </c>
      <c r="AD15" s="140">
        <v>0</v>
      </c>
      <c r="AE15" s="141">
        <v>858</v>
      </c>
      <c r="AF15" s="140">
        <v>0</v>
      </c>
      <c r="AG15" s="140">
        <v>122.32766016949154</v>
      </c>
      <c r="AH15" s="140">
        <v>7.890000000000001</v>
      </c>
      <c r="AI15" s="140">
        <v>0</v>
      </c>
      <c r="AJ15" s="140">
        <v>32.794000000000004</v>
      </c>
      <c r="AK15" s="140">
        <v>0</v>
      </c>
      <c r="AL15" s="141">
        <v>871</v>
      </c>
    </row>
    <row r="16" spans="1:38" ht="31.5">
      <c r="A16" s="91" t="s">
        <v>66</v>
      </c>
      <c r="B16" s="138" t="s">
        <v>67</v>
      </c>
      <c r="C16" s="139" t="s">
        <v>267</v>
      </c>
      <c r="D16" s="140">
        <v>0</v>
      </c>
      <c r="E16" s="140">
        <v>0</v>
      </c>
      <c r="F16" s="140">
        <v>0</v>
      </c>
      <c r="G16" s="140">
        <v>0</v>
      </c>
      <c r="H16" s="140">
        <v>0</v>
      </c>
      <c r="I16" s="140">
        <v>0</v>
      </c>
      <c r="J16" s="141">
        <v>0</v>
      </c>
      <c r="K16" s="140">
        <v>0</v>
      </c>
      <c r="L16" s="140">
        <v>0</v>
      </c>
      <c r="M16" s="140">
        <v>0</v>
      </c>
      <c r="N16" s="140">
        <v>0</v>
      </c>
      <c r="O16" s="140">
        <v>0</v>
      </c>
      <c r="P16" s="140">
        <v>0</v>
      </c>
      <c r="Q16" s="141">
        <v>0</v>
      </c>
      <c r="R16" s="140">
        <v>0</v>
      </c>
      <c r="S16" s="140">
        <v>0</v>
      </c>
      <c r="T16" s="140">
        <v>0</v>
      </c>
      <c r="U16" s="140">
        <v>0</v>
      </c>
      <c r="V16" s="140">
        <v>0</v>
      </c>
      <c r="W16" s="140">
        <v>0</v>
      </c>
      <c r="X16" s="141">
        <v>0</v>
      </c>
      <c r="Y16" s="140">
        <v>0</v>
      </c>
      <c r="Z16" s="140">
        <v>1.1016949152542375</v>
      </c>
      <c r="AA16" s="140">
        <v>0</v>
      </c>
      <c r="AB16" s="140">
        <v>0</v>
      </c>
      <c r="AC16" s="140">
        <v>1</v>
      </c>
      <c r="AD16" s="140">
        <v>0</v>
      </c>
      <c r="AE16" s="141">
        <v>0</v>
      </c>
      <c r="AF16" s="140">
        <v>0</v>
      </c>
      <c r="AG16" s="140">
        <v>1.1016949152542375</v>
      </c>
      <c r="AH16" s="140">
        <v>0</v>
      </c>
      <c r="AI16" s="140">
        <v>0</v>
      </c>
      <c r="AJ16" s="140">
        <v>1</v>
      </c>
      <c r="AK16" s="140">
        <v>0</v>
      </c>
      <c r="AL16" s="141">
        <v>0</v>
      </c>
    </row>
    <row r="17" spans="1:38" ht="47.25">
      <c r="A17" s="91" t="s">
        <v>68</v>
      </c>
      <c r="B17" s="138" t="s">
        <v>69</v>
      </c>
      <c r="C17" s="139" t="s">
        <v>267</v>
      </c>
      <c r="D17" s="140">
        <v>0</v>
      </c>
      <c r="E17" s="140">
        <v>0</v>
      </c>
      <c r="F17" s="140">
        <v>0</v>
      </c>
      <c r="G17" s="140">
        <v>0</v>
      </c>
      <c r="H17" s="140">
        <v>0</v>
      </c>
      <c r="I17" s="140">
        <v>0</v>
      </c>
      <c r="J17" s="141">
        <v>0</v>
      </c>
      <c r="K17" s="140">
        <v>0</v>
      </c>
      <c r="L17" s="140">
        <v>16</v>
      </c>
      <c r="M17" s="140">
        <v>0</v>
      </c>
      <c r="N17" s="140">
        <v>0</v>
      </c>
      <c r="O17" s="140">
        <v>0</v>
      </c>
      <c r="P17" s="140">
        <v>0</v>
      </c>
      <c r="Q17" s="141">
        <v>13</v>
      </c>
      <c r="R17" s="140">
        <v>0</v>
      </c>
      <c r="S17" s="140">
        <v>6.5</v>
      </c>
      <c r="T17" s="140">
        <v>0</v>
      </c>
      <c r="U17" s="140">
        <v>0</v>
      </c>
      <c r="V17" s="140">
        <v>1</v>
      </c>
      <c r="W17" s="140">
        <v>0</v>
      </c>
      <c r="X17" s="141">
        <v>0</v>
      </c>
      <c r="Y17" s="140">
        <v>0</v>
      </c>
      <c r="Z17" s="140">
        <v>48.86271186440679</v>
      </c>
      <c r="AA17" s="140">
        <v>0</v>
      </c>
      <c r="AB17" s="140">
        <v>0</v>
      </c>
      <c r="AC17" s="140">
        <v>15.555</v>
      </c>
      <c r="AD17" s="140">
        <v>0</v>
      </c>
      <c r="AE17" s="141">
        <v>857</v>
      </c>
      <c r="AF17" s="140">
        <v>0</v>
      </c>
      <c r="AG17" s="140">
        <v>71.36271186440679</v>
      </c>
      <c r="AH17" s="140">
        <v>0</v>
      </c>
      <c r="AI17" s="140">
        <v>0</v>
      </c>
      <c r="AJ17" s="140">
        <v>16.555</v>
      </c>
      <c r="AK17" s="140">
        <v>0</v>
      </c>
      <c r="AL17" s="141">
        <v>870</v>
      </c>
    </row>
    <row r="18" spans="1:38" ht="78.75">
      <c r="A18" s="91" t="s">
        <v>70</v>
      </c>
      <c r="B18" s="138" t="s">
        <v>71</v>
      </c>
      <c r="C18" s="139" t="s">
        <v>267</v>
      </c>
      <c r="D18" s="140" t="s">
        <v>296</v>
      </c>
      <c r="E18" s="140" t="s">
        <v>296</v>
      </c>
      <c r="F18" s="140" t="s">
        <v>296</v>
      </c>
      <c r="G18" s="140" t="s">
        <v>296</v>
      </c>
      <c r="H18" s="140" t="s">
        <v>296</v>
      </c>
      <c r="I18" s="140" t="s">
        <v>296</v>
      </c>
      <c r="J18" s="141" t="s">
        <v>296</v>
      </c>
      <c r="K18" s="140" t="s">
        <v>296</v>
      </c>
      <c r="L18" s="140" t="s">
        <v>296</v>
      </c>
      <c r="M18" s="140" t="s">
        <v>296</v>
      </c>
      <c r="N18" s="140" t="s">
        <v>296</v>
      </c>
      <c r="O18" s="140" t="s">
        <v>296</v>
      </c>
      <c r="P18" s="140" t="s">
        <v>296</v>
      </c>
      <c r="Q18" s="141" t="s">
        <v>296</v>
      </c>
      <c r="R18" s="140" t="s">
        <v>296</v>
      </c>
      <c r="S18" s="140" t="s">
        <v>296</v>
      </c>
      <c r="T18" s="140" t="s">
        <v>296</v>
      </c>
      <c r="U18" s="140" t="s">
        <v>296</v>
      </c>
      <c r="V18" s="140" t="s">
        <v>296</v>
      </c>
      <c r="W18" s="140" t="s">
        <v>296</v>
      </c>
      <c r="X18" s="141" t="s">
        <v>296</v>
      </c>
      <c r="Y18" s="140" t="s">
        <v>296</v>
      </c>
      <c r="Z18" s="140" t="s">
        <v>296</v>
      </c>
      <c r="AA18" s="140" t="s">
        <v>296</v>
      </c>
      <c r="AB18" s="140" t="s">
        <v>296</v>
      </c>
      <c r="AC18" s="140" t="s">
        <v>296</v>
      </c>
      <c r="AD18" s="140" t="s">
        <v>296</v>
      </c>
      <c r="AE18" s="141" t="s">
        <v>296</v>
      </c>
      <c r="AF18" s="140" t="s">
        <v>296</v>
      </c>
      <c r="AG18" s="140" t="s">
        <v>296</v>
      </c>
      <c r="AH18" s="140" t="s">
        <v>296</v>
      </c>
      <c r="AI18" s="140" t="s">
        <v>296</v>
      </c>
      <c r="AJ18" s="140" t="s">
        <v>296</v>
      </c>
      <c r="AK18" s="140" t="s">
        <v>296</v>
      </c>
      <c r="AL18" s="141" t="s">
        <v>296</v>
      </c>
    </row>
    <row r="19" spans="1:38" ht="47.25">
      <c r="A19" s="91" t="s">
        <v>72</v>
      </c>
      <c r="B19" s="138" t="s">
        <v>73</v>
      </c>
      <c r="C19" s="139" t="s">
        <v>267</v>
      </c>
      <c r="D19" s="140" t="s">
        <v>296</v>
      </c>
      <c r="E19" s="140" t="s">
        <v>296</v>
      </c>
      <c r="F19" s="140" t="s">
        <v>296</v>
      </c>
      <c r="G19" s="140" t="s">
        <v>296</v>
      </c>
      <c r="H19" s="140" t="s">
        <v>296</v>
      </c>
      <c r="I19" s="140" t="s">
        <v>296</v>
      </c>
      <c r="J19" s="141" t="s">
        <v>296</v>
      </c>
      <c r="K19" s="140" t="s">
        <v>296</v>
      </c>
      <c r="L19" s="140" t="s">
        <v>296</v>
      </c>
      <c r="M19" s="140" t="s">
        <v>296</v>
      </c>
      <c r="N19" s="140" t="s">
        <v>296</v>
      </c>
      <c r="O19" s="140" t="s">
        <v>296</v>
      </c>
      <c r="P19" s="140" t="s">
        <v>296</v>
      </c>
      <c r="Q19" s="141" t="s">
        <v>296</v>
      </c>
      <c r="R19" s="140" t="s">
        <v>296</v>
      </c>
      <c r="S19" s="140" t="s">
        <v>296</v>
      </c>
      <c r="T19" s="140" t="s">
        <v>296</v>
      </c>
      <c r="U19" s="140" t="s">
        <v>296</v>
      </c>
      <c r="V19" s="140" t="s">
        <v>296</v>
      </c>
      <c r="W19" s="140" t="s">
        <v>296</v>
      </c>
      <c r="X19" s="141" t="s">
        <v>296</v>
      </c>
      <c r="Y19" s="140" t="s">
        <v>296</v>
      </c>
      <c r="Z19" s="140" t="s">
        <v>296</v>
      </c>
      <c r="AA19" s="140" t="s">
        <v>296</v>
      </c>
      <c r="AB19" s="140" t="s">
        <v>296</v>
      </c>
      <c r="AC19" s="140" t="s">
        <v>296</v>
      </c>
      <c r="AD19" s="140" t="s">
        <v>296</v>
      </c>
      <c r="AE19" s="141" t="s">
        <v>296</v>
      </c>
      <c r="AF19" s="140" t="s">
        <v>296</v>
      </c>
      <c r="AG19" s="140" t="s">
        <v>296</v>
      </c>
      <c r="AH19" s="140" t="s">
        <v>296</v>
      </c>
      <c r="AI19" s="140" t="s">
        <v>296</v>
      </c>
      <c r="AJ19" s="140" t="s">
        <v>296</v>
      </c>
      <c r="AK19" s="140" t="s">
        <v>296</v>
      </c>
      <c r="AL19" s="141" t="s">
        <v>296</v>
      </c>
    </row>
    <row r="20" spans="1:38" ht="47.25">
      <c r="A20" s="91" t="s">
        <v>74</v>
      </c>
      <c r="B20" s="138" t="s">
        <v>75</v>
      </c>
      <c r="C20" s="139" t="s">
        <v>267</v>
      </c>
      <c r="D20" s="140" t="s">
        <v>296</v>
      </c>
      <c r="E20" s="140" t="s">
        <v>296</v>
      </c>
      <c r="F20" s="140" t="s">
        <v>296</v>
      </c>
      <c r="G20" s="140" t="s">
        <v>296</v>
      </c>
      <c r="H20" s="140" t="s">
        <v>296</v>
      </c>
      <c r="I20" s="140" t="s">
        <v>296</v>
      </c>
      <c r="J20" s="141" t="s">
        <v>296</v>
      </c>
      <c r="K20" s="140" t="s">
        <v>296</v>
      </c>
      <c r="L20" s="140" t="s">
        <v>296</v>
      </c>
      <c r="M20" s="140" t="s">
        <v>296</v>
      </c>
      <c r="N20" s="140" t="s">
        <v>296</v>
      </c>
      <c r="O20" s="140" t="s">
        <v>296</v>
      </c>
      <c r="P20" s="140" t="s">
        <v>296</v>
      </c>
      <c r="Q20" s="141" t="s">
        <v>296</v>
      </c>
      <c r="R20" s="140" t="s">
        <v>296</v>
      </c>
      <c r="S20" s="140" t="s">
        <v>296</v>
      </c>
      <c r="T20" s="140" t="s">
        <v>296</v>
      </c>
      <c r="U20" s="140" t="s">
        <v>296</v>
      </c>
      <c r="V20" s="140" t="s">
        <v>296</v>
      </c>
      <c r="W20" s="140" t="s">
        <v>296</v>
      </c>
      <c r="X20" s="141" t="s">
        <v>296</v>
      </c>
      <c r="Y20" s="140" t="s">
        <v>296</v>
      </c>
      <c r="Z20" s="140" t="s">
        <v>296</v>
      </c>
      <c r="AA20" s="140" t="s">
        <v>296</v>
      </c>
      <c r="AB20" s="140" t="s">
        <v>296</v>
      </c>
      <c r="AC20" s="140" t="s">
        <v>296</v>
      </c>
      <c r="AD20" s="140" t="s">
        <v>296</v>
      </c>
      <c r="AE20" s="141" t="s">
        <v>296</v>
      </c>
      <c r="AF20" s="140" t="s">
        <v>296</v>
      </c>
      <c r="AG20" s="140" t="s">
        <v>296</v>
      </c>
      <c r="AH20" s="140" t="s">
        <v>296</v>
      </c>
      <c r="AI20" s="140" t="s">
        <v>296</v>
      </c>
      <c r="AJ20" s="140" t="s">
        <v>296</v>
      </c>
      <c r="AK20" s="140" t="s">
        <v>296</v>
      </c>
      <c r="AL20" s="141" t="s">
        <v>296</v>
      </c>
    </row>
    <row r="21" spans="1:38" ht="31.5">
      <c r="A21" s="91" t="s">
        <v>76</v>
      </c>
      <c r="B21" s="138" t="s">
        <v>77</v>
      </c>
      <c r="C21" s="139" t="s">
        <v>267</v>
      </c>
      <c r="D21" s="140">
        <v>0</v>
      </c>
      <c r="E21" s="140">
        <v>0</v>
      </c>
      <c r="F21" s="140">
        <v>0</v>
      </c>
      <c r="G21" s="140">
        <v>0</v>
      </c>
      <c r="H21" s="140">
        <v>0</v>
      </c>
      <c r="I21" s="140">
        <v>0</v>
      </c>
      <c r="J21" s="141">
        <v>0</v>
      </c>
      <c r="K21" s="140">
        <v>0</v>
      </c>
      <c r="L21" s="140">
        <v>0</v>
      </c>
      <c r="M21" s="140">
        <v>0</v>
      </c>
      <c r="N21" s="140">
        <v>0</v>
      </c>
      <c r="O21" s="140">
        <v>0</v>
      </c>
      <c r="P21" s="140">
        <v>0</v>
      </c>
      <c r="Q21" s="141">
        <v>0</v>
      </c>
      <c r="R21" s="140">
        <v>0</v>
      </c>
      <c r="S21" s="140">
        <v>0</v>
      </c>
      <c r="T21" s="140">
        <v>0</v>
      </c>
      <c r="U21" s="140">
        <v>0</v>
      </c>
      <c r="V21" s="140">
        <v>0</v>
      </c>
      <c r="W21" s="140">
        <v>0</v>
      </c>
      <c r="X21" s="141">
        <v>0</v>
      </c>
      <c r="Y21" s="140">
        <v>0</v>
      </c>
      <c r="Z21" s="140">
        <v>49.863253389830504</v>
      </c>
      <c r="AA21" s="140">
        <v>7.890000000000001</v>
      </c>
      <c r="AB21" s="140">
        <v>0</v>
      </c>
      <c r="AC21" s="140">
        <v>15.239000000000003</v>
      </c>
      <c r="AD21" s="140">
        <v>0</v>
      </c>
      <c r="AE21" s="141">
        <v>1</v>
      </c>
      <c r="AF21" s="140">
        <v>0</v>
      </c>
      <c r="AG21" s="140">
        <v>49.863253389830504</v>
      </c>
      <c r="AH21" s="140">
        <v>7.890000000000001</v>
      </c>
      <c r="AI21" s="140">
        <v>0</v>
      </c>
      <c r="AJ21" s="140">
        <v>15.239000000000003</v>
      </c>
      <c r="AK21" s="140">
        <v>0</v>
      </c>
      <c r="AL21" s="141">
        <v>1</v>
      </c>
    </row>
    <row r="22" spans="1:38" ht="15.75">
      <c r="A22" s="91" t="s">
        <v>16</v>
      </c>
      <c r="B22" s="138" t="s">
        <v>51</v>
      </c>
      <c r="C22" s="139" t="s">
        <v>267</v>
      </c>
      <c r="D22" s="140">
        <v>0</v>
      </c>
      <c r="E22" s="140">
        <v>0</v>
      </c>
      <c r="F22" s="140">
        <v>0</v>
      </c>
      <c r="G22" s="140">
        <v>0</v>
      </c>
      <c r="H22" s="140">
        <v>0</v>
      </c>
      <c r="I22" s="140">
        <v>0</v>
      </c>
      <c r="J22" s="141">
        <v>0</v>
      </c>
      <c r="K22" s="140">
        <v>0</v>
      </c>
      <c r="L22" s="140">
        <v>16</v>
      </c>
      <c r="M22" s="140">
        <v>0</v>
      </c>
      <c r="N22" s="140">
        <v>0</v>
      </c>
      <c r="O22" s="140">
        <v>0</v>
      </c>
      <c r="P22" s="140">
        <v>0</v>
      </c>
      <c r="Q22" s="141">
        <v>13</v>
      </c>
      <c r="R22" s="140">
        <v>0</v>
      </c>
      <c r="S22" s="140">
        <v>6.5</v>
      </c>
      <c r="T22" s="140">
        <v>0</v>
      </c>
      <c r="U22" s="140">
        <v>0</v>
      </c>
      <c r="V22" s="140">
        <v>1</v>
      </c>
      <c r="W22" s="140">
        <v>0</v>
      </c>
      <c r="X22" s="141">
        <v>0</v>
      </c>
      <c r="Y22" s="140">
        <v>0</v>
      </c>
      <c r="Z22" s="140">
        <v>99.82766016949154</v>
      </c>
      <c r="AA22" s="140">
        <v>7.890000000000001</v>
      </c>
      <c r="AB22" s="140">
        <v>0</v>
      </c>
      <c r="AC22" s="140">
        <v>31.794000000000004</v>
      </c>
      <c r="AD22" s="140">
        <v>0</v>
      </c>
      <c r="AE22" s="141">
        <v>858</v>
      </c>
      <c r="AF22" s="140">
        <v>0</v>
      </c>
      <c r="AG22" s="140">
        <v>122.32766016949154</v>
      </c>
      <c r="AH22" s="140">
        <v>7.890000000000001</v>
      </c>
      <c r="AI22" s="140">
        <v>0</v>
      </c>
      <c r="AJ22" s="140">
        <v>32.794000000000004</v>
      </c>
      <c r="AK22" s="140">
        <v>0</v>
      </c>
      <c r="AL22" s="141">
        <v>871</v>
      </c>
    </row>
    <row r="23" spans="1:38" ht="31.5">
      <c r="A23" s="91" t="s">
        <v>17</v>
      </c>
      <c r="B23" s="138" t="s">
        <v>47</v>
      </c>
      <c r="C23" s="139" t="s">
        <v>267</v>
      </c>
      <c r="D23" s="140">
        <v>0</v>
      </c>
      <c r="E23" s="140">
        <v>0</v>
      </c>
      <c r="F23" s="140">
        <v>0</v>
      </c>
      <c r="G23" s="140">
        <v>0</v>
      </c>
      <c r="H23" s="140">
        <v>0</v>
      </c>
      <c r="I23" s="140">
        <v>0</v>
      </c>
      <c r="J23" s="141">
        <v>0</v>
      </c>
      <c r="K23" s="140">
        <v>0</v>
      </c>
      <c r="L23" s="140">
        <v>0</v>
      </c>
      <c r="M23" s="140">
        <v>0</v>
      </c>
      <c r="N23" s="140">
        <v>0</v>
      </c>
      <c r="O23" s="140">
        <v>0</v>
      </c>
      <c r="P23" s="140">
        <v>0</v>
      </c>
      <c r="Q23" s="141">
        <v>0</v>
      </c>
      <c r="R23" s="140">
        <v>0</v>
      </c>
      <c r="S23" s="140">
        <v>0</v>
      </c>
      <c r="T23" s="140">
        <v>0</v>
      </c>
      <c r="U23" s="140">
        <v>0</v>
      </c>
      <c r="V23" s="140">
        <v>0</v>
      </c>
      <c r="W23" s="140">
        <v>0</v>
      </c>
      <c r="X23" s="141">
        <v>0</v>
      </c>
      <c r="Y23" s="140">
        <v>0</v>
      </c>
      <c r="Z23" s="140">
        <v>1.1016949152542375</v>
      </c>
      <c r="AA23" s="140">
        <v>0</v>
      </c>
      <c r="AB23" s="140">
        <v>0</v>
      </c>
      <c r="AC23" s="140">
        <v>1</v>
      </c>
      <c r="AD23" s="140">
        <v>0</v>
      </c>
      <c r="AE23" s="141">
        <v>0</v>
      </c>
      <c r="AF23" s="140">
        <v>0</v>
      </c>
      <c r="AG23" s="140">
        <v>1.1016949152542375</v>
      </c>
      <c r="AH23" s="140">
        <v>0</v>
      </c>
      <c r="AI23" s="140">
        <v>0</v>
      </c>
      <c r="AJ23" s="140">
        <v>1</v>
      </c>
      <c r="AK23" s="140">
        <v>0</v>
      </c>
      <c r="AL23" s="141">
        <v>0</v>
      </c>
    </row>
    <row r="24" spans="1:38" ht="47.25">
      <c r="A24" s="91" t="s">
        <v>19</v>
      </c>
      <c r="B24" s="138" t="s">
        <v>48</v>
      </c>
      <c r="C24" s="139" t="s">
        <v>267</v>
      </c>
      <c r="D24" s="140">
        <v>0</v>
      </c>
      <c r="E24" s="140">
        <v>0</v>
      </c>
      <c r="F24" s="140">
        <v>0</v>
      </c>
      <c r="G24" s="140">
        <v>0</v>
      </c>
      <c r="H24" s="140">
        <v>0</v>
      </c>
      <c r="I24" s="140">
        <v>0</v>
      </c>
      <c r="J24" s="141">
        <v>0</v>
      </c>
      <c r="K24" s="140">
        <v>0</v>
      </c>
      <c r="L24" s="140">
        <v>0</v>
      </c>
      <c r="M24" s="140">
        <v>0</v>
      </c>
      <c r="N24" s="140">
        <v>0</v>
      </c>
      <c r="O24" s="140">
        <v>0</v>
      </c>
      <c r="P24" s="140">
        <v>0</v>
      </c>
      <c r="Q24" s="141">
        <v>0</v>
      </c>
      <c r="R24" s="140">
        <v>0</v>
      </c>
      <c r="S24" s="140">
        <v>0</v>
      </c>
      <c r="T24" s="140">
        <v>0</v>
      </c>
      <c r="U24" s="140">
        <v>0</v>
      </c>
      <c r="V24" s="140">
        <v>0</v>
      </c>
      <c r="W24" s="140">
        <v>0</v>
      </c>
      <c r="X24" s="141">
        <v>0</v>
      </c>
      <c r="Y24" s="140">
        <v>0</v>
      </c>
      <c r="Z24" s="140">
        <v>1.1016949152542375</v>
      </c>
      <c r="AA24" s="140">
        <v>0</v>
      </c>
      <c r="AB24" s="140">
        <v>0</v>
      </c>
      <c r="AC24" s="140">
        <v>1</v>
      </c>
      <c r="AD24" s="140">
        <v>0</v>
      </c>
      <c r="AE24" s="141">
        <v>0</v>
      </c>
      <c r="AF24" s="140">
        <v>0</v>
      </c>
      <c r="AG24" s="140">
        <v>1.1016949152542375</v>
      </c>
      <c r="AH24" s="140">
        <v>0</v>
      </c>
      <c r="AI24" s="140">
        <v>0</v>
      </c>
      <c r="AJ24" s="140">
        <v>1</v>
      </c>
      <c r="AK24" s="140">
        <v>0</v>
      </c>
      <c r="AL24" s="141">
        <v>0</v>
      </c>
    </row>
    <row r="25" spans="1:38" ht="78.75">
      <c r="A25" s="91" t="s">
        <v>27</v>
      </c>
      <c r="B25" s="138" t="s">
        <v>49</v>
      </c>
      <c r="C25" s="139" t="s">
        <v>225</v>
      </c>
      <c r="D25" s="140">
        <v>0</v>
      </c>
      <c r="E25" s="140">
        <v>0</v>
      </c>
      <c r="F25" s="140">
        <v>0</v>
      </c>
      <c r="G25" s="140">
        <v>0</v>
      </c>
      <c r="H25" s="140">
        <v>0</v>
      </c>
      <c r="I25" s="140">
        <v>0</v>
      </c>
      <c r="J25" s="141">
        <v>0</v>
      </c>
      <c r="K25" s="140">
        <v>0</v>
      </c>
      <c r="L25" s="140">
        <v>0</v>
      </c>
      <c r="M25" s="140">
        <v>0</v>
      </c>
      <c r="N25" s="140">
        <v>0</v>
      </c>
      <c r="O25" s="140">
        <v>0</v>
      </c>
      <c r="P25" s="140">
        <v>0</v>
      </c>
      <c r="Q25" s="141">
        <v>0</v>
      </c>
      <c r="R25" s="140">
        <v>0</v>
      </c>
      <c r="S25" s="140">
        <v>0</v>
      </c>
      <c r="T25" s="140">
        <v>0</v>
      </c>
      <c r="U25" s="140">
        <v>0</v>
      </c>
      <c r="V25" s="140">
        <v>0</v>
      </c>
      <c r="W25" s="140">
        <v>0</v>
      </c>
      <c r="X25" s="141">
        <v>0</v>
      </c>
      <c r="Y25" s="140">
        <v>0</v>
      </c>
      <c r="Z25" s="140">
        <v>1.1016949152542375</v>
      </c>
      <c r="AA25" s="140">
        <v>0</v>
      </c>
      <c r="AB25" s="140">
        <v>0</v>
      </c>
      <c r="AC25" s="140">
        <v>1</v>
      </c>
      <c r="AD25" s="140">
        <v>0</v>
      </c>
      <c r="AE25" s="141">
        <v>0</v>
      </c>
      <c r="AF25" s="140">
        <v>0</v>
      </c>
      <c r="AG25" s="140">
        <v>1.1016949152542375</v>
      </c>
      <c r="AH25" s="140">
        <v>0</v>
      </c>
      <c r="AI25" s="140">
        <v>0</v>
      </c>
      <c r="AJ25" s="140">
        <v>1</v>
      </c>
      <c r="AK25" s="140">
        <v>0</v>
      </c>
      <c r="AL25" s="141">
        <v>0</v>
      </c>
    </row>
    <row r="26" spans="1:38" ht="78.75">
      <c r="A26" s="91" t="s">
        <v>28</v>
      </c>
      <c r="B26" s="138" t="s">
        <v>312</v>
      </c>
      <c r="C26" s="139" t="s">
        <v>267</v>
      </c>
      <c r="D26" s="140" t="s">
        <v>296</v>
      </c>
      <c r="E26" s="140" t="s">
        <v>296</v>
      </c>
      <c r="F26" s="140" t="s">
        <v>296</v>
      </c>
      <c r="G26" s="140" t="s">
        <v>296</v>
      </c>
      <c r="H26" s="140" t="s">
        <v>296</v>
      </c>
      <c r="I26" s="140" t="s">
        <v>296</v>
      </c>
      <c r="J26" s="141" t="s">
        <v>296</v>
      </c>
      <c r="K26" s="140" t="s">
        <v>296</v>
      </c>
      <c r="L26" s="140" t="s">
        <v>296</v>
      </c>
      <c r="M26" s="140" t="s">
        <v>296</v>
      </c>
      <c r="N26" s="140" t="s">
        <v>296</v>
      </c>
      <c r="O26" s="140" t="s">
        <v>296</v>
      </c>
      <c r="P26" s="140" t="s">
        <v>296</v>
      </c>
      <c r="Q26" s="141" t="s">
        <v>296</v>
      </c>
      <c r="R26" s="140" t="s">
        <v>296</v>
      </c>
      <c r="S26" s="140" t="s">
        <v>296</v>
      </c>
      <c r="T26" s="140" t="s">
        <v>296</v>
      </c>
      <c r="U26" s="140" t="s">
        <v>296</v>
      </c>
      <c r="V26" s="140" t="s">
        <v>296</v>
      </c>
      <c r="W26" s="140" t="s">
        <v>296</v>
      </c>
      <c r="X26" s="141" t="s">
        <v>296</v>
      </c>
      <c r="Y26" s="140" t="s">
        <v>296</v>
      </c>
      <c r="Z26" s="140" t="s">
        <v>296</v>
      </c>
      <c r="AA26" s="140" t="s">
        <v>296</v>
      </c>
      <c r="AB26" s="140" t="s">
        <v>296</v>
      </c>
      <c r="AC26" s="140" t="s">
        <v>296</v>
      </c>
      <c r="AD26" s="140" t="s">
        <v>296</v>
      </c>
      <c r="AE26" s="141" t="s">
        <v>296</v>
      </c>
      <c r="AF26" s="140" t="s">
        <v>296</v>
      </c>
      <c r="AG26" s="140" t="s">
        <v>296</v>
      </c>
      <c r="AH26" s="140" t="s">
        <v>296</v>
      </c>
      <c r="AI26" s="140" t="s">
        <v>296</v>
      </c>
      <c r="AJ26" s="140" t="s">
        <v>296</v>
      </c>
      <c r="AK26" s="140" t="s">
        <v>296</v>
      </c>
      <c r="AL26" s="141" t="s">
        <v>296</v>
      </c>
    </row>
    <row r="27" spans="1:38" ht="63">
      <c r="A27" s="91" t="s">
        <v>29</v>
      </c>
      <c r="B27" s="138" t="s">
        <v>50</v>
      </c>
      <c r="C27" s="139" t="s">
        <v>267</v>
      </c>
      <c r="D27" s="140" t="s">
        <v>296</v>
      </c>
      <c r="E27" s="140" t="s">
        <v>296</v>
      </c>
      <c r="F27" s="140" t="s">
        <v>296</v>
      </c>
      <c r="G27" s="140" t="s">
        <v>296</v>
      </c>
      <c r="H27" s="140" t="s">
        <v>296</v>
      </c>
      <c r="I27" s="140" t="s">
        <v>296</v>
      </c>
      <c r="J27" s="141" t="s">
        <v>296</v>
      </c>
      <c r="K27" s="140" t="s">
        <v>296</v>
      </c>
      <c r="L27" s="140" t="s">
        <v>296</v>
      </c>
      <c r="M27" s="140" t="s">
        <v>296</v>
      </c>
      <c r="N27" s="140" t="s">
        <v>296</v>
      </c>
      <c r="O27" s="140" t="s">
        <v>296</v>
      </c>
      <c r="P27" s="140" t="s">
        <v>296</v>
      </c>
      <c r="Q27" s="141" t="s">
        <v>296</v>
      </c>
      <c r="R27" s="140" t="s">
        <v>296</v>
      </c>
      <c r="S27" s="140" t="s">
        <v>296</v>
      </c>
      <c r="T27" s="140" t="s">
        <v>296</v>
      </c>
      <c r="U27" s="140" t="s">
        <v>296</v>
      </c>
      <c r="V27" s="140" t="s">
        <v>296</v>
      </c>
      <c r="W27" s="140" t="s">
        <v>296</v>
      </c>
      <c r="X27" s="141" t="s">
        <v>296</v>
      </c>
      <c r="Y27" s="140" t="s">
        <v>296</v>
      </c>
      <c r="Z27" s="140" t="s">
        <v>296</v>
      </c>
      <c r="AA27" s="140" t="s">
        <v>296</v>
      </c>
      <c r="AB27" s="140" t="s">
        <v>296</v>
      </c>
      <c r="AC27" s="140" t="s">
        <v>296</v>
      </c>
      <c r="AD27" s="140" t="s">
        <v>296</v>
      </c>
      <c r="AE27" s="141" t="s">
        <v>296</v>
      </c>
      <c r="AF27" s="140" t="s">
        <v>296</v>
      </c>
      <c r="AG27" s="140" t="s">
        <v>296</v>
      </c>
      <c r="AH27" s="140" t="s">
        <v>296</v>
      </c>
      <c r="AI27" s="140" t="s">
        <v>296</v>
      </c>
      <c r="AJ27" s="140" t="s">
        <v>296</v>
      </c>
      <c r="AK27" s="140" t="s">
        <v>296</v>
      </c>
      <c r="AL27" s="141" t="s">
        <v>296</v>
      </c>
    </row>
    <row r="28" spans="1:38" ht="47.25">
      <c r="A28" s="91" t="s">
        <v>20</v>
      </c>
      <c r="B28" s="138" t="s">
        <v>78</v>
      </c>
      <c r="C28" s="139" t="s">
        <v>267</v>
      </c>
      <c r="D28" s="140" t="s">
        <v>296</v>
      </c>
      <c r="E28" s="140" t="s">
        <v>296</v>
      </c>
      <c r="F28" s="140" t="s">
        <v>296</v>
      </c>
      <c r="G28" s="140" t="s">
        <v>296</v>
      </c>
      <c r="H28" s="140" t="s">
        <v>296</v>
      </c>
      <c r="I28" s="140" t="s">
        <v>296</v>
      </c>
      <c r="J28" s="141" t="s">
        <v>296</v>
      </c>
      <c r="K28" s="140" t="s">
        <v>296</v>
      </c>
      <c r="L28" s="140" t="s">
        <v>296</v>
      </c>
      <c r="M28" s="140" t="s">
        <v>296</v>
      </c>
      <c r="N28" s="140" t="s">
        <v>296</v>
      </c>
      <c r="O28" s="140" t="s">
        <v>296</v>
      </c>
      <c r="P28" s="140" t="s">
        <v>296</v>
      </c>
      <c r="Q28" s="141" t="s">
        <v>296</v>
      </c>
      <c r="R28" s="140" t="s">
        <v>296</v>
      </c>
      <c r="S28" s="140" t="s">
        <v>296</v>
      </c>
      <c r="T28" s="140" t="s">
        <v>296</v>
      </c>
      <c r="U28" s="140" t="s">
        <v>296</v>
      </c>
      <c r="V28" s="140" t="s">
        <v>296</v>
      </c>
      <c r="W28" s="140" t="s">
        <v>296</v>
      </c>
      <c r="X28" s="141" t="s">
        <v>296</v>
      </c>
      <c r="Y28" s="140" t="s">
        <v>296</v>
      </c>
      <c r="Z28" s="140" t="s">
        <v>296</v>
      </c>
      <c r="AA28" s="140" t="s">
        <v>296</v>
      </c>
      <c r="AB28" s="140" t="s">
        <v>296</v>
      </c>
      <c r="AC28" s="140" t="s">
        <v>296</v>
      </c>
      <c r="AD28" s="140" t="s">
        <v>296</v>
      </c>
      <c r="AE28" s="141" t="s">
        <v>296</v>
      </c>
      <c r="AF28" s="140" t="s">
        <v>296</v>
      </c>
      <c r="AG28" s="140" t="s">
        <v>296</v>
      </c>
      <c r="AH28" s="140" t="s">
        <v>296</v>
      </c>
      <c r="AI28" s="140" t="s">
        <v>296</v>
      </c>
      <c r="AJ28" s="140" t="s">
        <v>296</v>
      </c>
      <c r="AK28" s="140" t="s">
        <v>296</v>
      </c>
      <c r="AL28" s="141" t="s">
        <v>296</v>
      </c>
    </row>
    <row r="29" spans="1:38" ht="78.75">
      <c r="A29" s="91" t="s">
        <v>30</v>
      </c>
      <c r="B29" s="138" t="s">
        <v>79</v>
      </c>
      <c r="C29" s="139" t="s">
        <v>267</v>
      </c>
      <c r="D29" s="140" t="s">
        <v>296</v>
      </c>
      <c r="E29" s="140" t="s">
        <v>296</v>
      </c>
      <c r="F29" s="140" t="s">
        <v>296</v>
      </c>
      <c r="G29" s="140" t="s">
        <v>296</v>
      </c>
      <c r="H29" s="140" t="s">
        <v>296</v>
      </c>
      <c r="I29" s="140" t="s">
        <v>296</v>
      </c>
      <c r="J29" s="141" t="s">
        <v>296</v>
      </c>
      <c r="K29" s="140" t="s">
        <v>296</v>
      </c>
      <c r="L29" s="140" t="s">
        <v>296</v>
      </c>
      <c r="M29" s="140" t="s">
        <v>296</v>
      </c>
      <c r="N29" s="140" t="s">
        <v>296</v>
      </c>
      <c r="O29" s="140" t="s">
        <v>296</v>
      </c>
      <c r="P29" s="140" t="s">
        <v>296</v>
      </c>
      <c r="Q29" s="141" t="s">
        <v>296</v>
      </c>
      <c r="R29" s="140" t="s">
        <v>296</v>
      </c>
      <c r="S29" s="140" t="s">
        <v>296</v>
      </c>
      <c r="T29" s="140" t="s">
        <v>296</v>
      </c>
      <c r="U29" s="140" t="s">
        <v>296</v>
      </c>
      <c r="V29" s="140" t="s">
        <v>296</v>
      </c>
      <c r="W29" s="140" t="s">
        <v>296</v>
      </c>
      <c r="X29" s="141" t="s">
        <v>296</v>
      </c>
      <c r="Y29" s="140" t="s">
        <v>296</v>
      </c>
      <c r="Z29" s="140" t="s">
        <v>296</v>
      </c>
      <c r="AA29" s="140" t="s">
        <v>296</v>
      </c>
      <c r="AB29" s="140" t="s">
        <v>296</v>
      </c>
      <c r="AC29" s="140" t="s">
        <v>296</v>
      </c>
      <c r="AD29" s="140" t="s">
        <v>296</v>
      </c>
      <c r="AE29" s="141" t="s">
        <v>296</v>
      </c>
      <c r="AF29" s="140" t="s">
        <v>296</v>
      </c>
      <c r="AG29" s="140" t="s">
        <v>296</v>
      </c>
      <c r="AH29" s="140" t="s">
        <v>296</v>
      </c>
      <c r="AI29" s="140" t="s">
        <v>296</v>
      </c>
      <c r="AJ29" s="140" t="s">
        <v>296</v>
      </c>
      <c r="AK29" s="140" t="s">
        <v>296</v>
      </c>
      <c r="AL29" s="141" t="s">
        <v>296</v>
      </c>
    </row>
    <row r="30" spans="1:38" ht="63">
      <c r="A30" s="91" t="s">
        <v>31</v>
      </c>
      <c r="B30" s="138" t="s">
        <v>80</v>
      </c>
      <c r="C30" s="139" t="s">
        <v>267</v>
      </c>
      <c r="D30" s="140" t="s">
        <v>296</v>
      </c>
      <c r="E30" s="140" t="s">
        <v>296</v>
      </c>
      <c r="F30" s="140" t="s">
        <v>296</v>
      </c>
      <c r="G30" s="140" t="s">
        <v>296</v>
      </c>
      <c r="H30" s="140" t="s">
        <v>296</v>
      </c>
      <c r="I30" s="140" t="s">
        <v>296</v>
      </c>
      <c r="J30" s="141" t="s">
        <v>296</v>
      </c>
      <c r="K30" s="140" t="s">
        <v>296</v>
      </c>
      <c r="L30" s="140" t="s">
        <v>296</v>
      </c>
      <c r="M30" s="140" t="s">
        <v>296</v>
      </c>
      <c r="N30" s="140" t="s">
        <v>296</v>
      </c>
      <c r="O30" s="140" t="s">
        <v>296</v>
      </c>
      <c r="P30" s="140" t="s">
        <v>296</v>
      </c>
      <c r="Q30" s="141" t="s">
        <v>296</v>
      </c>
      <c r="R30" s="140" t="s">
        <v>296</v>
      </c>
      <c r="S30" s="140" t="s">
        <v>296</v>
      </c>
      <c r="T30" s="140" t="s">
        <v>296</v>
      </c>
      <c r="U30" s="140" t="s">
        <v>296</v>
      </c>
      <c r="V30" s="140" t="s">
        <v>296</v>
      </c>
      <c r="W30" s="140" t="s">
        <v>296</v>
      </c>
      <c r="X30" s="141" t="s">
        <v>296</v>
      </c>
      <c r="Y30" s="140" t="s">
        <v>296</v>
      </c>
      <c r="Z30" s="140" t="s">
        <v>296</v>
      </c>
      <c r="AA30" s="140" t="s">
        <v>296</v>
      </c>
      <c r="AB30" s="140" t="s">
        <v>296</v>
      </c>
      <c r="AC30" s="140" t="s">
        <v>296</v>
      </c>
      <c r="AD30" s="140" t="s">
        <v>296</v>
      </c>
      <c r="AE30" s="141" t="s">
        <v>296</v>
      </c>
      <c r="AF30" s="140" t="s">
        <v>296</v>
      </c>
      <c r="AG30" s="140" t="s">
        <v>296</v>
      </c>
      <c r="AH30" s="140" t="s">
        <v>296</v>
      </c>
      <c r="AI30" s="140" t="s">
        <v>296</v>
      </c>
      <c r="AJ30" s="140" t="s">
        <v>296</v>
      </c>
      <c r="AK30" s="140" t="s">
        <v>296</v>
      </c>
      <c r="AL30" s="141" t="s">
        <v>296</v>
      </c>
    </row>
    <row r="31" spans="1:38" ht="63">
      <c r="A31" s="91" t="s">
        <v>21</v>
      </c>
      <c r="B31" s="138" t="s">
        <v>81</v>
      </c>
      <c r="C31" s="139" t="s">
        <v>267</v>
      </c>
      <c r="D31" s="140" t="s">
        <v>296</v>
      </c>
      <c r="E31" s="140" t="s">
        <v>296</v>
      </c>
      <c r="F31" s="140" t="s">
        <v>296</v>
      </c>
      <c r="G31" s="140" t="s">
        <v>296</v>
      </c>
      <c r="H31" s="140" t="s">
        <v>296</v>
      </c>
      <c r="I31" s="140" t="s">
        <v>296</v>
      </c>
      <c r="J31" s="141" t="s">
        <v>296</v>
      </c>
      <c r="K31" s="140" t="s">
        <v>296</v>
      </c>
      <c r="L31" s="140" t="s">
        <v>296</v>
      </c>
      <c r="M31" s="140" t="s">
        <v>296</v>
      </c>
      <c r="N31" s="140" t="s">
        <v>296</v>
      </c>
      <c r="O31" s="140" t="s">
        <v>296</v>
      </c>
      <c r="P31" s="140" t="s">
        <v>296</v>
      </c>
      <c r="Q31" s="141" t="s">
        <v>296</v>
      </c>
      <c r="R31" s="140" t="s">
        <v>296</v>
      </c>
      <c r="S31" s="140" t="s">
        <v>296</v>
      </c>
      <c r="T31" s="140" t="s">
        <v>296</v>
      </c>
      <c r="U31" s="140" t="s">
        <v>296</v>
      </c>
      <c r="V31" s="140" t="s">
        <v>296</v>
      </c>
      <c r="W31" s="140" t="s">
        <v>296</v>
      </c>
      <c r="X31" s="141" t="s">
        <v>296</v>
      </c>
      <c r="Y31" s="140" t="s">
        <v>296</v>
      </c>
      <c r="Z31" s="140" t="s">
        <v>296</v>
      </c>
      <c r="AA31" s="140" t="s">
        <v>296</v>
      </c>
      <c r="AB31" s="140" t="s">
        <v>296</v>
      </c>
      <c r="AC31" s="140" t="s">
        <v>296</v>
      </c>
      <c r="AD31" s="140" t="s">
        <v>296</v>
      </c>
      <c r="AE31" s="141" t="s">
        <v>296</v>
      </c>
      <c r="AF31" s="140" t="s">
        <v>296</v>
      </c>
      <c r="AG31" s="140" t="s">
        <v>296</v>
      </c>
      <c r="AH31" s="140" t="s">
        <v>296</v>
      </c>
      <c r="AI31" s="140" t="s">
        <v>296</v>
      </c>
      <c r="AJ31" s="140" t="s">
        <v>296</v>
      </c>
      <c r="AK31" s="140" t="s">
        <v>296</v>
      </c>
      <c r="AL31" s="141" t="s">
        <v>296</v>
      </c>
    </row>
    <row r="32" spans="1:38" ht="47.25">
      <c r="A32" s="91" t="s">
        <v>32</v>
      </c>
      <c r="B32" s="138" t="s">
        <v>82</v>
      </c>
      <c r="C32" s="139" t="s">
        <v>267</v>
      </c>
      <c r="D32" s="140" t="s">
        <v>296</v>
      </c>
      <c r="E32" s="140" t="s">
        <v>296</v>
      </c>
      <c r="F32" s="140" t="s">
        <v>296</v>
      </c>
      <c r="G32" s="140" t="s">
        <v>296</v>
      </c>
      <c r="H32" s="140" t="s">
        <v>296</v>
      </c>
      <c r="I32" s="140" t="s">
        <v>296</v>
      </c>
      <c r="J32" s="141" t="s">
        <v>296</v>
      </c>
      <c r="K32" s="140" t="s">
        <v>296</v>
      </c>
      <c r="L32" s="140" t="s">
        <v>296</v>
      </c>
      <c r="M32" s="140" t="s">
        <v>296</v>
      </c>
      <c r="N32" s="140" t="s">
        <v>296</v>
      </c>
      <c r="O32" s="140" t="s">
        <v>296</v>
      </c>
      <c r="P32" s="140" t="s">
        <v>296</v>
      </c>
      <c r="Q32" s="141" t="s">
        <v>296</v>
      </c>
      <c r="R32" s="140" t="s">
        <v>296</v>
      </c>
      <c r="S32" s="140" t="s">
        <v>296</v>
      </c>
      <c r="T32" s="140" t="s">
        <v>296</v>
      </c>
      <c r="U32" s="140" t="s">
        <v>296</v>
      </c>
      <c r="V32" s="140" t="s">
        <v>296</v>
      </c>
      <c r="W32" s="140" t="s">
        <v>296</v>
      </c>
      <c r="X32" s="141" t="s">
        <v>296</v>
      </c>
      <c r="Y32" s="140" t="s">
        <v>296</v>
      </c>
      <c r="Z32" s="140" t="s">
        <v>296</v>
      </c>
      <c r="AA32" s="140" t="s">
        <v>296</v>
      </c>
      <c r="AB32" s="140" t="s">
        <v>296</v>
      </c>
      <c r="AC32" s="140" t="s">
        <v>296</v>
      </c>
      <c r="AD32" s="140" t="s">
        <v>296</v>
      </c>
      <c r="AE32" s="141" t="s">
        <v>296</v>
      </c>
      <c r="AF32" s="140" t="s">
        <v>296</v>
      </c>
      <c r="AG32" s="140" t="s">
        <v>296</v>
      </c>
      <c r="AH32" s="140" t="s">
        <v>296</v>
      </c>
      <c r="AI32" s="140" t="s">
        <v>296</v>
      </c>
      <c r="AJ32" s="140" t="s">
        <v>296</v>
      </c>
      <c r="AK32" s="140" t="s">
        <v>296</v>
      </c>
      <c r="AL32" s="141" t="s">
        <v>296</v>
      </c>
    </row>
    <row r="33" spans="1:38" ht="141.75">
      <c r="A33" s="91" t="s">
        <v>32</v>
      </c>
      <c r="B33" s="138" t="s">
        <v>83</v>
      </c>
      <c r="C33" s="139" t="s">
        <v>267</v>
      </c>
      <c r="D33" s="140" t="s">
        <v>296</v>
      </c>
      <c r="E33" s="140" t="s">
        <v>296</v>
      </c>
      <c r="F33" s="140" t="s">
        <v>296</v>
      </c>
      <c r="G33" s="140" t="s">
        <v>296</v>
      </c>
      <c r="H33" s="140" t="s">
        <v>296</v>
      </c>
      <c r="I33" s="140" t="s">
        <v>296</v>
      </c>
      <c r="J33" s="141" t="s">
        <v>296</v>
      </c>
      <c r="K33" s="140" t="s">
        <v>296</v>
      </c>
      <c r="L33" s="140" t="s">
        <v>296</v>
      </c>
      <c r="M33" s="140" t="s">
        <v>296</v>
      </c>
      <c r="N33" s="140" t="s">
        <v>296</v>
      </c>
      <c r="O33" s="140" t="s">
        <v>296</v>
      </c>
      <c r="P33" s="140" t="s">
        <v>296</v>
      </c>
      <c r="Q33" s="141" t="s">
        <v>296</v>
      </c>
      <c r="R33" s="140" t="s">
        <v>296</v>
      </c>
      <c r="S33" s="140" t="s">
        <v>296</v>
      </c>
      <c r="T33" s="140" t="s">
        <v>296</v>
      </c>
      <c r="U33" s="140" t="s">
        <v>296</v>
      </c>
      <c r="V33" s="140" t="s">
        <v>296</v>
      </c>
      <c r="W33" s="140" t="s">
        <v>296</v>
      </c>
      <c r="X33" s="141" t="s">
        <v>296</v>
      </c>
      <c r="Y33" s="140" t="s">
        <v>296</v>
      </c>
      <c r="Z33" s="140" t="s">
        <v>296</v>
      </c>
      <c r="AA33" s="140" t="s">
        <v>296</v>
      </c>
      <c r="AB33" s="140" t="s">
        <v>296</v>
      </c>
      <c r="AC33" s="140" t="s">
        <v>296</v>
      </c>
      <c r="AD33" s="140" t="s">
        <v>296</v>
      </c>
      <c r="AE33" s="141" t="s">
        <v>296</v>
      </c>
      <c r="AF33" s="140" t="s">
        <v>296</v>
      </c>
      <c r="AG33" s="140" t="s">
        <v>296</v>
      </c>
      <c r="AH33" s="140" t="s">
        <v>296</v>
      </c>
      <c r="AI33" s="140" t="s">
        <v>296</v>
      </c>
      <c r="AJ33" s="140" t="s">
        <v>296</v>
      </c>
      <c r="AK33" s="140" t="s">
        <v>296</v>
      </c>
      <c r="AL33" s="141" t="s">
        <v>296</v>
      </c>
    </row>
    <row r="34" spans="1:38" ht="126">
      <c r="A34" s="91" t="s">
        <v>32</v>
      </c>
      <c r="B34" s="138" t="s">
        <v>84</v>
      </c>
      <c r="C34" s="139" t="s">
        <v>267</v>
      </c>
      <c r="D34" s="140" t="s">
        <v>296</v>
      </c>
      <c r="E34" s="140" t="s">
        <v>296</v>
      </c>
      <c r="F34" s="140" t="s">
        <v>296</v>
      </c>
      <c r="G34" s="140" t="s">
        <v>296</v>
      </c>
      <c r="H34" s="140" t="s">
        <v>296</v>
      </c>
      <c r="I34" s="140" t="s">
        <v>296</v>
      </c>
      <c r="J34" s="141" t="s">
        <v>296</v>
      </c>
      <c r="K34" s="140" t="s">
        <v>296</v>
      </c>
      <c r="L34" s="140" t="s">
        <v>296</v>
      </c>
      <c r="M34" s="140" t="s">
        <v>296</v>
      </c>
      <c r="N34" s="140" t="s">
        <v>296</v>
      </c>
      <c r="O34" s="140" t="s">
        <v>296</v>
      </c>
      <c r="P34" s="140" t="s">
        <v>296</v>
      </c>
      <c r="Q34" s="141" t="s">
        <v>296</v>
      </c>
      <c r="R34" s="140" t="s">
        <v>296</v>
      </c>
      <c r="S34" s="140" t="s">
        <v>296</v>
      </c>
      <c r="T34" s="140" t="s">
        <v>296</v>
      </c>
      <c r="U34" s="140" t="s">
        <v>296</v>
      </c>
      <c r="V34" s="140" t="s">
        <v>296</v>
      </c>
      <c r="W34" s="140" t="s">
        <v>296</v>
      </c>
      <c r="X34" s="141" t="s">
        <v>296</v>
      </c>
      <c r="Y34" s="140" t="s">
        <v>296</v>
      </c>
      <c r="Z34" s="140" t="s">
        <v>296</v>
      </c>
      <c r="AA34" s="140" t="s">
        <v>296</v>
      </c>
      <c r="AB34" s="140" t="s">
        <v>296</v>
      </c>
      <c r="AC34" s="140" t="s">
        <v>296</v>
      </c>
      <c r="AD34" s="140" t="s">
        <v>296</v>
      </c>
      <c r="AE34" s="141" t="s">
        <v>296</v>
      </c>
      <c r="AF34" s="140" t="s">
        <v>296</v>
      </c>
      <c r="AG34" s="140" t="s">
        <v>296</v>
      </c>
      <c r="AH34" s="140" t="s">
        <v>296</v>
      </c>
      <c r="AI34" s="140" t="s">
        <v>296</v>
      </c>
      <c r="AJ34" s="140" t="s">
        <v>296</v>
      </c>
      <c r="AK34" s="140" t="s">
        <v>296</v>
      </c>
      <c r="AL34" s="141" t="s">
        <v>296</v>
      </c>
    </row>
    <row r="35" spans="1:38" ht="126">
      <c r="A35" s="91" t="s">
        <v>32</v>
      </c>
      <c r="B35" s="138" t="s">
        <v>85</v>
      </c>
      <c r="C35" s="139" t="s">
        <v>267</v>
      </c>
      <c r="D35" s="140" t="s">
        <v>296</v>
      </c>
      <c r="E35" s="140" t="s">
        <v>296</v>
      </c>
      <c r="F35" s="140" t="s">
        <v>296</v>
      </c>
      <c r="G35" s="140" t="s">
        <v>296</v>
      </c>
      <c r="H35" s="140" t="s">
        <v>296</v>
      </c>
      <c r="I35" s="140" t="s">
        <v>296</v>
      </c>
      <c r="J35" s="141" t="s">
        <v>296</v>
      </c>
      <c r="K35" s="140" t="s">
        <v>296</v>
      </c>
      <c r="L35" s="140" t="s">
        <v>296</v>
      </c>
      <c r="M35" s="140" t="s">
        <v>296</v>
      </c>
      <c r="N35" s="140" t="s">
        <v>296</v>
      </c>
      <c r="O35" s="140" t="s">
        <v>296</v>
      </c>
      <c r="P35" s="140" t="s">
        <v>296</v>
      </c>
      <c r="Q35" s="141" t="s">
        <v>296</v>
      </c>
      <c r="R35" s="140" t="s">
        <v>296</v>
      </c>
      <c r="S35" s="140" t="s">
        <v>296</v>
      </c>
      <c r="T35" s="140" t="s">
        <v>296</v>
      </c>
      <c r="U35" s="140" t="s">
        <v>296</v>
      </c>
      <c r="V35" s="140" t="s">
        <v>296</v>
      </c>
      <c r="W35" s="140" t="s">
        <v>296</v>
      </c>
      <c r="X35" s="141" t="s">
        <v>296</v>
      </c>
      <c r="Y35" s="140" t="s">
        <v>296</v>
      </c>
      <c r="Z35" s="140" t="s">
        <v>296</v>
      </c>
      <c r="AA35" s="140" t="s">
        <v>296</v>
      </c>
      <c r="AB35" s="140" t="s">
        <v>296</v>
      </c>
      <c r="AC35" s="140" t="s">
        <v>296</v>
      </c>
      <c r="AD35" s="140" t="s">
        <v>296</v>
      </c>
      <c r="AE35" s="141" t="s">
        <v>296</v>
      </c>
      <c r="AF35" s="140" t="s">
        <v>296</v>
      </c>
      <c r="AG35" s="140" t="s">
        <v>296</v>
      </c>
      <c r="AH35" s="140" t="s">
        <v>296</v>
      </c>
      <c r="AI35" s="140" t="s">
        <v>296</v>
      </c>
      <c r="AJ35" s="140" t="s">
        <v>296</v>
      </c>
      <c r="AK35" s="140" t="s">
        <v>296</v>
      </c>
      <c r="AL35" s="141" t="s">
        <v>296</v>
      </c>
    </row>
    <row r="36" spans="1:38" ht="47.25">
      <c r="A36" s="91" t="s">
        <v>33</v>
      </c>
      <c r="B36" s="138" t="s">
        <v>82</v>
      </c>
      <c r="C36" s="139" t="s">
        <v>267</v>
      </c>
      <c r="D36" s="140" t="s">
        <v>296</v>
      </c>
      <c r="E36" s="140" t="s">
        <v>296</v>
      </c>
      <c r="F36" s="140" t="s">
        <v>296</v>
      </c>
      <c r="G36" s="140" t="s">
        <v>296</v>
      </c>
      <c r="H36" s="140" t="s">
        <v>296</v>
      </c>
      <c r="I36" s="140" t="s">
        <v>296</v>
      </c>
      <c r="J36" s="141" t="s">
        <v>296</v>
      </c>
      <c r="K36" s="140" t="s">
        <v>296</v>
      </c>
      <c r="L36" s="140" t="s">
        <v>296</v>
      </c>
      <c r="M36" s="140" t="s">
        <v>296</v>
      </c>
      <c r="N36" s="140" t="s">
        <v>296</v>
      </c>
      <c r="O36" s="140" t="s">
        <v>296</v>
      </c>
      <c r="P36" s="140" t="s">
        <v>296</v>
      </c>
      <c r="Q36" s="141" t="s">
        <v>296</v>
      </c>
      <c r="R36" s="140" t="s">
        <v>296</v>
      </c>
      <c r="S36" s="140" t="s">
        <v>296</v>
      </c>
      <c r="T36" s="140" t="s">
        <v>296</v>
      </c>
      <c r="U36" s="140" t="s">
        <v>296</v>
      </c>
      <c r="V36" s="140" t="s">
        <v>296</v>
      </c>
      <c r="W36" s="140" t="s">
        <v>296</v>
      </c>
      <c r="X36" s="141" t="s">
        <v>296</v>
      </c>
      <c r="Y36" s="140" t="s">
        <v>296</v>
      </c>
      <c r="Z36" s="140" t="s">
        <v>296</v>
      </c>
      <c r="AA36" s="140" t="s">
        <v>296</v>
      </c>
      <c r="AB36" s="140" t="s">
        <v>296</v>
      </c>
      <c r="AC36" s="140" t="s">
        <v>296</v>
      </c>
      <c r="AD36" s="140" t="s">
        <v>296</v>
      </c>
      <c r="AE36" s="141" t="s">
        <v>296</v>
      </c>
      <c r="AF36" s="140" t="s">
        <v>296</v>
      </c>
      <c r="AG36" s="140" t="s">
        <v>296</v>
      </c>
      <c r="AH36" s="140" t="s">
        <v>296</v>
      </c>
      <c r="AI36" s="140" t="s">
        <v>296</v>
      </c>
      <c r="AJ36" s="140" t="s">
        <v>296</v>
      </c>
      <c r="AK36" s="140" t="s">
        <v>296</v>
      </c>
      <c r="AL36" s="141" t="s">
        <v>296</v>
      </c>
    </row>
    <row r="37" spans="1:38" ht="141.75">
      <c r="A37" s="91" t="s">
        <v>33</v>
      </c>
      <c r="B37" s="138" t="s">
        <v>83</v>
      </c>
      <c r="C37" s="139" t="s">
        <v>267</v>
      </c>
      <c r="D37" s="140" t="s">
        <v>296</v>
      </c>
      <c r="E37" s="140" t="s">
        <v>296</v>
      </c>
      <c r="F37" s="140" t="s">
        <v>296</v>
      </c>
      <c r="G37" s="140" t="s">
        <v>296</v>
      </c>
      <c r="H37" s="140" t="s">
        <v>296</v>
      </c>
      <c r="I37" s="140" t="s">
        <v>296</v>
      </c>
      <c r="J37" s="141" t="s">
        <v>296</v>
      </c>
      <c r="K37" s="140" t="s">
        <v>296</v>
      </c>
      <c r="L37" s="140" t="s">
        <v>296</v>
      </c>
      <c r="M37" s="140" t="s">
        <v>296</v>
      </c>
      <c r="N37" s="140" t="s">
        <v>296</v>
      </c>
      <c r="O37" s="140" t="s">
        <v>296</v>
      </c>
      <c r="P37" s="140" t="s">
        <v>296</v>
      </c>
      <c r="Q37" s="141" t="s">
        <v>296</v>
      </c>
      <c r="R37" s="140" t="s">
        <v>296</v>
      </c>
      <c r="S37" s="140" t="s">
        <v>296</v>
      </c>
      <c r="T37" s="140" t="s">
        <v>296</v>
      </c>
      <c r="U37" s="140" t="s">
        <v>296</v>
      </c>
      <c r="V37" s="140" t="s">
        <v>296</v>
      </c>
      <c r="W37" s="140" t="s">
        <v>296</v>
      </c>
      <c r="X37" s="141" t="s">
        <v>296</v>
      </c>
      <c r="Y37" s="140" t="s">
        <v>296</v>
      </c>
      <c r="Z37" s="140" t="s">
        <v>296</v>
      </c>
      <c r="AA37" s="140" t="s">
        <v>296</v>
      </c>
      <c r="AB37" s="140" t="s">
        <v>296</v>
      </c>
      <c r="AC37" s="140" t="s">
        <v>296</v>
      </c>
      <c r="AD37" s="140" t="s">
        <v>296</v>
      </c>
      <c r="AE37" s="141" t="s">
        <v>296</v>
      </c>
      <c r="AF37" s="140" t="s">
        <v>296</v>
      </c>
      <c r="AG37" s="140" t="s">
        <v>296</v>
      </c>
      <c r="AH37" s="140" t="s">
        <v>296</v>
      </c>
      <c r="AI37" s="140" t="s">
        <v>296</v>
      </c>
      <c r="AJ37" s="140" t="s">
        <v>296</v>
      </c>
      <c r="AK37" s="140" t="s">
        <v>296</v>
      </c>
      <c r="AL37" s="141" t="s">
        <v>296</v>
      </c>
    </row>
    <row r="38" spans="1:38" ht="126">
      <c r="A38" s="91" t="s">
        <v>33</v>
      </c>
      <c r="B38" s="138" t="s">
        <v>84</v>
      </c>
      <c r="C38" s="139" t="s">
        <v>267</v>
      </c>
      <c r="D38" s="140" t="s">
        <v>296</v>
      </c>
      <c r="E38" s="140" t="s">
        <v>296</v>
      </c>
      <c r="F38" s="140" t="s">
        <v>296</v>
      </c>
      <c r="G38" s="140" t="s">
        <v>296</v>
      </c>
      <c r="H38" s="140" t="s">
        <v>296</v>
      </c>
      <c r="I38" s="140" t="s">
        <v>296</v>
      </c>
      <c r="J38" s="141" t="s">
        <v>296</v>
      </c>
      <c r="K38" s="140" t="s">
        <v>296</v>
      </c>
      <c r="L38" s="140" t="s">
        <v>296</v>
      </c>
      <c r="M38" s="140" t="s">
        <v>296</v>
      </c>
      <c r="N38" s="140" t="s">
        <v>296</v>
      </c>
      <c r="O38" s="140" t="s">
        <v>296</v>
      </c>
      <c r="P38" s="140" t="s">
        <v>296</v>
      </c>
      <c r="Q38" s="141" t="s">
        <v>296</v>
      </c>
      <c r="R38" s="140" t="s">
        <v>296</v>
      </c>
      <c r="S38" s="140" t="s">
        <v>296</v>
      </c>
      <c r="T38" s="140" t="s">
        <v>296</v>
      </c>
      <c r="U38" s="140" t="s">
        <v>296</v>
      </c>
      <c r="V38" s="140" t="s">
        <v>296</v>
      </c>
      <c r="W38" s="140" t="s">
        <v>296</v>
      </c>
      <c r="X38" s="141" t="s">
        <v>296</v>
      </c>
      <c r="Y38" s="140" t="s">
        <v>296</v>
      </c>
      <c r="Z38" s="140" t="s">
        <v>296</v>
      </c>
      <c r="AA38" s="140" t="s">
        <v>296</v>
      </c>
      <c r="AB38" s="140" t="s">
        <v>296</v>
      </c>
      <c r="AC38" s="140" t="s">
        <v>296</v>
      </c>
      <c r="AD38" s="140" t="s">
        <v>296</v>
      </c>
      <c r="AE38" s="141" t="s">
        <v>296</v>
      </c>
      <c r="AF38" s="140" t="s">
        <v>296</v>
      </c>
      <c r="AG38" s="140" t="s">
        <v>296</v>
      </c>
      <c r="AH38" s="140" t="s">
        <v>296</v>
      </c>
      <c r="AI38" s="140" t="s">
        <v>296</v>
      </c>
      <c r="AJ38" s="140" t="s">
        <v>296</v>
      </c>
      <c r="AK38" s="140" t="s">
        <v>296</v>
      </c>
      <c r="AL38" s="141" t="s">
        <v>296</v>
      </c>
    </row>
    <row r="39" spans="1:38" ht="126">
      <c r="A39" s="91" t="s">
        <v>33</v>
      </c>
      <c r="B39" s="138" t="s">
        <v>86</v>
      </c>
      <c r="C39" s="139" t="s">
        <v>267</v>
      </c>
      <c r="D39" s="140" t="s">
        <v>296</v>
      </c>
      <c r="E39" s="140" t="s">
        <v>296</v>
      </c>
      <c r="F39" s="140" t="s">
        <v>296</v>
      </c>
      <c r="G39" s="140" t="s">
        <v>296</v>
      </c>
      <c r="H39" s="140" t="s">
        <v>296</v>
      </c>
      <c r="I39" s="140" t="s">
        <v>296</v>
      </c>
      <c r="J39" s="141" t="s">
        <v>296</v>
      </c>
      <c r="K39" s="140" t="s">
        <v>296</v>
      </c>
      <c r="L39" s="140" t="s">
        <v>296</v>
      </c>
      <c r="M39" s="140" t="s">
        <v>296</v>
      </c>
      <c r="N39" s="140" t="s">
        <v>296</v>
      </c>
      <c r="O39" s="140" t="s">
        <v>296</v>
      </c>
      <c r="P39" s="140" t="s">
        <v>296</v>
      </c>
      <c r="Q39" s="141" t="s">
        <v>296</v>
      </c>
      <c r="R39" s="140" t="s">
        <v>296</v>
      </c>
      <c r="S39" s="140" t="s">
        <v>296</v>
      </c>
      <c r="T39" s="140" t="s">
        <v>296</v>
      </c>
      <c r="U39" s="140" t="s">
        <v>296</v>
      </c>
      <c r="V39" s="140" t="s">
        <v>296</v>
      </c>
      <c r="W39" s="140" t="s">
        <v>296</v>
      </c>
      <c r="X39" s="141" t="s">
        <v>296</v>
      </c>
      <c r="Y39" s="140" t="s">
        <v>296</v>
      </c>
      <c r="Z39" s="140" t="s">
        <v>296</v>
      </c>
      <c r="AA39" s="140" t="s">
        <v>296</v>
      </c>
      <c r="AB39" s="140" t="s">
        <v>296</v>
      </c>
      <c r="AC39" s="140" t="s">
        <v>296</v>
      </c>
      <c r="AD39" s="140" t="s">
        <v>296</v>
      </c>
      <c r="AE39" s="141" t="s">
        <v>296</v>
      </c>
      <c r="AF39" s="140" t="s">
        <v>296</v>
      </c>
      <c r="AG39" s="140" t="s">
        <v>296</v>
      </c>
      <c r="AH39" s="140" t="s">
        <v>296</v>
      </c>
      <c r="AI39" s="140" t="s">
        <v>296</v>
      </c>
      <c r="AJ39" s="140" t="s">
        <v>296</v>
      </c>
      <c r="AK39" s="140" t="s">
        <v>296</v>
      </c>
      <c r="AL39" s="141" t="s">
        <v>296</v>
      </c>
    </row>
    <row r="40" spans="1:38" ht="110.25">
      <c r="A40" s="91" t="s">
        <v>22</v>
      </c>
      <c r="B40" s="138" t="s">
        <v>87</v>
      </c>
      <c r="C40" s="139" t="s">
        <v>267</v>
      </c>
      <c r="D40" s="140" t="s">
        <v>296</v>
      </c>
      <c r="E40" s="140" t="s">
        <v>296</v>
      </c>
      <c r="F40" s="140" t="s">
        <v>296</v>
      </c>
      <c r="G40" s="140" t="s">
        <v>296</v>
      </c>
      <c r="H40" s="140" t="s">
        <v>296</v>
      </c>
      <c r="I40" s="140" t="s">
        <v>296</v>
      </c>
      <c r="J40" s="141" t="s">
        <v>296</v>
      </c>
      <c r="K40" s="140" t="s">
        <v>296</v>
      </c>
      <c r="L40" s="140" t="s">
        <v>296</v>
      </c>
      <c r="M40" s="140" t="s">
        <v>296</v>
      </c>
      <c r="N40" s="140" t="s">
        <v>296</v>
      </c>
      <c r="O40" s="140" t="s">
        <v>296</v>
      </c>
      <c r="P40" s="140" t="s">
        <v>296</v>
      </c>
      <c r="Q40" s="141" t="s">
        <v>296</v>
      </c>
      <c r="R40" s="140" t="s">
        <v>296</v>
      </c>
      <c r="S40" s="140" t="s">
        <v>296</v>
      </c>
      <c r="T40" s="140" t="s">
        <v>296</v>
      </c>
      <c r="U40" s="140" t="s">
        <v>296</v>
      </c>
      <c r="V40" s="140" t="s">
        <v>296</v>
      </c>
      <c r="W40" s="140" t="s">
        <v>296</v>
      </c>
      <c r="X40" s="141" t="s">
        <v>296</v>
      </c>
      <c r="Y40" s="140" t="s">
        <v>296</v>
      </c>
      <c r="Z40" s="140" t="s">
        <v>296</v>
      </c>
      <c r="AA40" s="140" t="s">
        <v>296</v>
      </c>
      <c r="AB40" s="140" t="s">
        <v>296</v>
      </c>
      <c r="AC40" s="140" t="s">
        <v>296</v>
      </c>
      <c r="AD40" s="140" t="s">
        <v>296</v>
      </c>
      <c r="AE40" s="141" t="s">
        <v>296</v>
      </c>
      <c r="AF40" s="140">
        <v>0</v>
      </c>
      <c r="AG40" s="140">
        <v>0</v>
      </c>
      <c r="AH40" s="140" t="s">
        <v>296</v>
      </c>
      <c r="AI40" s="140">
        <v>0</v>
      </c>
      <c r="AJ40" s="140">
        <v>0</v>
      </c>
      <c r="AK40" s="140">
        <v>0</v>
      </c>
      <c r="AL40" s="141">
        <v>0</v>
      </c>
    </row>
    <row r="41" spans="1:38" ht="94.5">
      <c r="A41" s="91" t="s">
        <v>34</v>
      </c>
      <c r="B41" s="138" t="s">
        <v>88</v>
      </c>
      <c r="C41" s="139" t="s">
        <v>267</v>
      </c>
      <c r="D41" s="140" t="s">
        <v>296</v>
      </c>
      <c r="E41" s="140" t="s">
        <v>296</v>
      </c>
      <c r="F41" s="140" t="s">
        <v>296</v>
      </c>
      <c r="G41" s="140" t="s">
        <v>296</v>
      </c>
      <c r="H41" s="140" t="s">
        <v>296</v>
      </c>
      <c r="I41" s="140" t="s">
        <v>296</v>
      </c>
      <c r="J41" s="141" t="s">
        <v>296</v>
      </c>
      <c r="K41" s="140" t="s">
        <v>296</v>
      </c>
      <c r="L41" s="140" t="s">
        <v>296</v>
      </c>
      <c r="M41" s="140" t="s">
        <v>296</v>
      </c>
      <c r="N41" s="140" t="s">
        <v>296</v>
      </c>
      <c r="O41" s="140" t="s">
        <v>296</v>
      </c>
      <c r="P41" s="140" t="s">
        <v>296</v>
      </c>
      <c r="Q41" s="141" t="s">
        <v>296</v>
      </c>
      <c r="R41" s="140" t="s">
        <v>296</v>
      </c>
      <c r="S41" s="140" t="s">
        <v>296</v>
      </c>
      <c r="T41" s="140" t="s">
        <v>296</v>
      </c>
      <c r="U41" s="140" t="s">
        <v>296</v>
      </c>
      <c r="V41" s="140" t="s">
        <v>296</v>
      </c>
      <c r="W41" s="140" t="s">
        <v>296</v>
      </c>
      <c r="X41" s="141" t="s">
        <v>296</v>
      </c>
      <c r="Y41" s="140" t="s">
        <v>296</v>
      </c>
      <c r="Z41" s="140" t="s">
        <v>296</v>
      </c>
      <c r="AA41" s="140" t="s">
        <v>296</v>
      </c>
      <c r="AB41" s="140" t="s">
        <v>296</v>
      </c>
      <c r="AC41" s="140" t="s">
        <v>296</v>
      </c>
      <c r="AD41" s="140" t="s">
        <v>296</v>
      </c>
      <c r="AE41" s="141" t="s">
        <v>296</v>
      </c>
      <c r="AF41" s="140">
        <v>0</v>
      </c>
      <c r="AG41" s="140">
        <v>0</v>
      </c>
      <c r="AH41" s="140" t="s">
        <v>296</v>
      </c>
      <c r="AI41" s="140">
        <v>0</v>
      </c>
      <c r="AJ41" s="140">
        <v>0</v>
      </c>
      <c r="AK41" s="140">
        <v>0</v>
      </c>
      <c r="AL41" s="141">
        <v>0</v>
      </c>
    </row>
    <row r="42" spans="1:38" ht="110.25">
      <c r="A42" s="91" t="s">
        <v>35</v>
      </c>
      <c r="B42" s="138" t="s">
        <v>89</v>
      </c>
      <c r="C42" s="139" t="s">
        <v>267</v>
      </c>
      <c r="D42" s="140" t="s">
        <v>296</v>
      </c>
      <c r="E42" s="140" t="s">
        <v>296</v>
      </c>
      <c r="F42" s="140" t="s">
        <v>296</v>
      </c>
      <c r="G42" s="140" t="s">
        <v>296</v>
      </c>
      <c r="H42" s="140" t="s">
        <v>296</v>
      </c>
      <c r="I42" s="140" t="s">
        <v>296</v>
      </c>
      <c r="J42" s="141" t="s">
        <v>296</v>
      </c>
      <c r="K42" s="140" t="s">
        <v>296</v>
      </c>
      <c r="L42" s="140" t="s">
        <v>296</v>
      </c>
      <c r="M42" s="140" t="s">
        <v>296</v>
      </c>
      <c r="N42" s="140" t="s">
        <v>296</v>
      </c>
      <c r="O42" s="140" t="s">
        <v>296</v>
      </c>
      <c r="P42" s="140" t="s">
        <v>296</v>
      </c>
      <c r="Q42" s="141" t="s">
        <v>296</v>
      </c>
      <c r="R42" s="140" t="s">
        <v>296</v>
      </c>
      <c r="S42" s="140" t="s">
        <v>296</v>
      </c>
      <c r="T42" s="140" t="s">
        <v>296</v>
      </c>
      <c r="U42" s="140" t="s">
        <v>296</v>
      </c>
      <c r="V42" s="140" t="s">
        <v>296</v>
      </c>
      <c r="W42" s="140" t="s">
        <v>296</v>
      </c>
      <c r="X42" s="141" t="s">
        <v>296</v>
      </c>
      <c r="Y42" s="140" t="s">
        <v>296</v>
      </c>
      <c r="Z42" s="140" t="s">
        <v>296</v>
      </c>
      <c r="AA42" s="140" t="s">
        <v>296</v>
      </c>
      <c r="AB42" s="140" t="s">
        <v>296</v>
      </c>
      <c r="AC42" s="140" t="s">
        <v>296</v>
      </c>
      <c r="AD42" s="140" t="s">
        <v>296</v>
      </c>
      <c r="AE42" s="141" t="s">
        <v>296</v>
      </c>
      <c r="AF42" s="140">
        <v>0</v>
      </c>
      <c r="AG42" s="140">
        <v>0</v>
      </c>
      <c r="AH42" s="140" t="s">
        <v>296</v>
      </c>
      <c r="AI42" s="140">
        <v>0</v>
      </c>
      <c r="AJ42" s="140">
        <v>0</v>
      </c>
      <c r="AK42" s="140">
        <v>0</v>
      </c>
      <c r="AL42" s="141">
        <v>0</v>
      </c>
    </row>
    <row r="43" spans="1:38" ht="47.25">
      <c r="A43" s="91" t="s">
        <v>18</v>
      </c>
      <c r="B43" s="138" t="s">
        <v>52</v>
      </c>
      <c r="C43" s="139" t="s">
        <v>267</v>
      </c>
      <c r="D43" s="140">
        <v>0</v>
      </c>
      <c r="E43" s="140">
        <v>0</v>
      </c>
      <c r="F43" s="140">
        <v>0</v>
      </c>
      <c r="G43" s="140">
        <v>0</v>
      </c>
      <c r="H43" s="140">
        <v>0</v>
      </c>
      <c r="I43" s="140">
        <v>0</v>
      </c>
      <c r="J43" s="141">
        <v>0</v>
      </c>
      <c r="K43" s="140">
        <v>0</v>
      </c>
      <c r="L43" s="140">
        <v>16</v>
      </c>
      <c r="M43" s="140">
        <v>0</v>
      </c>
      <c r="N43" s="140">
        <v>0</v>
      </c>
      <c r="O43" s="140">
        <v>0</v>
      </c>
      <c r="P43" s="140">
        <v>0</v>
      </c>
      <c r="Q43" s="141">
        <v>13</v>
      </c>
      <c r="R43" s="140">
        <v>0</v>
      </c>
      <c r="S43" s="140">
        <v>6.5</v>
      </c>
      <c r="T43" s="140">
        <v>0</v>
      </c>
      <c r="U43" s="140">
        <v>0</v>
      </c>
      <c r="V43" s="140">
        <v>1</v>
      </c>
      <c r="W43" s="140">
        <v>0</v>
      </c>
      <c r="X43" s="141">
        <v>0</v>
      </c>
      <c r="Y43" s="140">
        <v>0</v>
      </c>
      <c r="Z43" s="140">
        <v>48.86271186440679</v>
      </c>
      <c r="AA43" s="140">
        <v>0</v>
      </c>
      <c r="AB43" s="140">
        <v>0</v>
      </c>
      <c r="AC43" s="140">
        <v>15.555</v>
      </c>
      <c r="AD43" s="140">
        <v>0</v>
      </c>
      <c r="AE43" s="141">
        <v>857</v>
      </c>
      <c r="AF43" s="140">
        <v>0</v>
      </c>
      <c r="AG43" s="140">
        <v>71.36271186440679</v>
      </c>
      <c r="AH43" s="140">
        <v>0</v>
      </c>
      <c r="AI43" s="140">
        <v>0</v>
      </c>
      <c r="AJ43" s="140">
        <v>16.555</v>
      </c>
      <c r="AK43" s="140">
        <v>0</v>
      </c>
      <c r="AL43" s="141">
        <v>870</v>
      </c>
    </row>
    <row r="44" spans="1:38" ht="78.75">
      <c r="A44" s="91" t="s">
        <v>23</v>
      </c>
      <c r="B44" s="138" t="s">
        <v>53</v>
      </c>
      <c r="C44" s="139" t="s">
        <v>267</v>
      </c>
      <c r="D44" s="140">
        <v>0</v>
      </c>
      <c r="E44" s="140">
        <v>0</v>
      </c>
      <c r="F44" s="140">
        <v>0</v>
      </c>
      <c r="G44" s="140">
        <v>0</v>
      </c>
      <c r="H44" s="140">
        <v>0</v>
      </c>
      <c r="I44" s="140">
        <v>0</v>
      </c>
      <c r="J44" s="141">
        <v>0</v>
      </c>
      <c r="K44" s="140">
        <v>0</v>
      </c>
      <c r="L44" s="140">
        <v>16</v>
      </c>
      <c r="M44" s="140">
        <v>0</v>
      </c>
      <c r="N44" s="140">
        <v>0</v>
      </c>
      <c r="O44" s="140">
        <v>0</v>
      </c>
      <c r="P44" s="140">
        <v>0</v>
      </c>
      <c r="Q44" s="141">
        <v>13</v>
      </c>
      <c r="R44" s="140">
        <v>0</v>
      </c>
      <c r="S44" s="140">
        <v>3.5</v>
      </c>
      <c r="T44" s="140">
        <v>0</v>
      </c>
      <c r="U44" s="140">
        <v>0</v>
      </c>
      <c r="V44" s="140">
        <v>0.5</v>
      </c>
      <c r="W44" s="140">
        <v>0</v>
      </c>
      <c r="X44" s="141">
        <v>0</v>
      </c>
      <c r="Y44" s="140">
        <v>0</v>
      </c>
      <c r="Z44" s="140">
        <v>19.050000000000004</v>
      </c>
      <c r="AA44" s="140">
        <v>0</v>
      </c>
      <c r="AB44" s="140">
        <v>0</v>
      </c>
      <c r="AC44" s="140">
        <v>0</v>
      </c>
      <c r="AD44" s="140">
        <v>0</v>
      </c>
      <c r="AE44" s="141">
        <v>18</v>
      </c>
      <c r="AF44" s="140">
        <v>0</v>
      </c>
      <c r="AG44" s="140">
        <v>38.550000000000004</v>
      </c>
      <c r="AH44" s="140">
        <v>0</v>
      </c>
      <c r="AI44" s="140">
        <v>0</v>
      </c>
      <c r="AJ44" s="140">
        <v>0.5</v>
      </c>
      <c r="AK44" s="140">
        <v>0</v>
      </c>
      <c r="AL44" s="141">
        <v>31</v>
      </c>
    </row>
    <row r="45" spans="1:38" ht="47.25">
      <c r="A45" s="91" t="s">
        <v>36</v>
      </c>
      <c r="B45" s="138" t="s">
        <v>54</v>
      </c>
      <c r="C45" s="139" t="s">
        <v>267</v>
      </c>
      <c r="D45" s="140">
        <v>0</v>
      </c>
      <c r="E45" s="140">
        <v>0</v>
      </c>
      <c r="F45" s="140">
        <v>0</v>
      </c>
      <c r="G45" s="140">
        <v>0</v>
      </c>
      <c r="H45" s="140">
        <v>0</v>
      </c>
      <c r="I45" s="140">
        <v>0</v>
      </c>
      <c r="J45" s="141">
        <v>0</v>
      </c>
      <c r="K45" s="140">
        <v>0</v>
      </c>
      <c r="L45" s="140">
        <v>16</v>
      </c>
      <c r="M45" s="140">
        <v>0</v>
      </c>
      <c r="N45" s="140">
        <v>0</v>
      </c>
      <c r="O45" s="140">
        <v>0</v>
      </c>
      <c r="P45" s="140">
        <v>0</v>
      </c>
      <c r="Q45" s="141">
        <v>13</v>
      </c>
      <c r="R45" s="140">
        <v>0</v>
      </c>
      <c r="S45" s="140">
        <v>3.5</v>
      </c>
      <c r="T45" s="140">
        <v>0</v>
      </c>
      <c r="U45" s="140">
        <v>0</v>
      </c>
      <c r="V45" s="140">
        <v>0.5</v>
      </c>
      <c r="W45" s="140">
        <v>0</v>
      </c>
      <c r="X45" s="141">
        <v>0</v>
      </c>
      <c r="Y45" s="140">
        <v>0</v>
      </c>
      <c r="Z45" s="140">
        <v>16.974576271186443</v>
      </c>
      <c r="AA45" s="140">
        <v>0</v>
      </c>
      <c r="AB45" s="140">
        <v>0</v>
      </c>
      <c r="AC45" s="140">
        <v>0</v>
      </c>
      <c r="AD45" s="140">
        <v>0</v>
      </c>
      <c r="AE45" s="141">
        <v>15</v>
      </c>
      <c r="AF45" s="140">
        <v>0</v>
      </c>
      <c r="AG45" s="140">
        <v>36.47457627118644</v>
      </c>
      <c r="AH45" s="140">
        <v>0</v>
      </c>
      <c r="AI45" s="140">
        <v>0</v>
      </c>
      <c r="AJ45" s="140">
        <v>0.5</v>
      </c>
      <c r="AK45" s="140">
        <v>0</v>
      </c>
      <c r="AL45" s="141">
        <v>28</v>
      </c>
    </row>
    <row r="46" spans="1:38" ht="31.5">
      <c r="A46" s="91" t="s">
        <v>36</v>
      </c>
      <c r="B46" s="138" t="s">
        <v>121</v>
      </c>
      <c r="C46" s="139" t="s">
        <v>191</v>
      </c>
      <c r="D46" s="140">
        <v>0</v>
      </c>
      <c r="E46" s="140">
        <v>0</v>
      </c>
      <c r="F46" s="140">
        <v>0</v>
      </c>
      <c r="G46" s="140">
        <v>0</v>
      </c>
      <c r="H46" s="140">
        <v>0</v>
      </c>
      <c r="I46" s="140">
        <v>0</v>
      </c>
      <c r="J46" s="141">
        <v>0</v>
      </c>
      <c r="K46" s="140">
        <v>0</v>
      </c>
      <c r="L46" s="140">
        <v>16</v>
      </c>
      <c r="M46" s="140">
        <v>0</v>
      </c>
      <c r="N46" s="140">
        <v>0</v>
      </c>
      <c r="O46" s="140">
        <v>0</v>
      </c>
      <c r="P46" s="140">
        <v>0</v>
      </c>
      <c r="Q46" s="141">
        <v>13</v>
      </c>
      <c r="R46" s="140">
        <v>0</v>
      </c>
      <c r="S46" s="140">
        <v>0</v>
      </c>
      <c r="T46" s="140">
        <v>0</v>
      </c>
      <c r="U46" s="140">
        <v>0</v>
      </c>
      <c r="V46" s="140">
        <v>0</v>
      </c>
      <c r="W46" s="140">
        <v>0</v>
      </c>
      <c r="X46" s="141">
        <v>0</v>
      </c>
      <c r="Y46" s="140">
        <v>0</v>
      </c>
      <c r="Z46" s="140">
        <v>0</v>
      </c>
      <c r="AA46" s="140">
        <v>0</v>
      </c>
      <c r="AB46" s="140">
        <v>0</v>
      </c>
      <c r="AC46" s="140">
        <v>0</v>
      </c>
      <c r="AD46" s="140">
        <v>0</v>
      </c>
      <c r="AE46" s="141">
        <v>0</v>
      </c>
      <c r="AF46" s="140">
        <v>0</v>
      </c>
      <c r="AG46" s="140">
        <v>16</v>
      </c>
      <c r="AH46" s="140">
        <v>0</v>
      </c>
      <c r="AI46" s="140">
        <v>0</v>
      </c>
      <c r="AJ46" s="140">
        <v>0</v>
      </c>
      <c r="AK46" s="140">
        <v>0</v>
      </c>
      <c r="AL46" s="141">
        <v>13</v>
      </c>
    </row>
    <row r="47" spans="1:38" ht="31.5">
      <c r="A47" s="91" t="s">
        <v>36</v>
      </c>
      <c r="B47" s="138" t="s">
        <v>172</v>
      </c>
      <c r="C47" s="139" t="s">
        <v>232</v>
      </c>
      <c r="D47" s="140">
        <v>0</v>
      </c>
      <c r="E47" s="140">
        <v>0</v>
      </c>
      <c r="F47" s="140">
        <v>0</v>
      </c>
      <c r="G47" s="140">
        <v>0</v>
      </c>
      <c r="H47" s="140">
        <v>0</v>
      </c>
      <c r="I47" s="140">
        <v>0</v>
      </c>
      <c r="J47" s="141">
        <v>0</v>
      </c>
      <c r="K47" s="140">
        <v>0</v>
      </c>
      <c r="L47" s="140">
        <v>0</v>
      </c>
      <c r="M47" s="140">
        <v>0</v>
      </c>
      <c r="N47" s="140">
        <v>0</v>
      </c>
      <c r="O47" s="140">
        <v>0</v>
      </c>
      <c r="P47" s="140">
        <v>0</v>
      </c>
      <c r="Q47" s="141">
        <v>0</v>
      </c>
      <c r="R47" s="140">
        <v>0</v>
      </c>
      <c r="S47" s="140">
        <v>0</v>
      </c>
      <c r="T47" s="140">
        <v>0</v>
      </c>
      <c r="U47" s="140">
        <v>0</v>
      </c>
      <c r="V47" s="140">
        <v>0</v>
      </c>
      <c r="W47" s="140">
        <v>0</v>
      </c>
      <c r="X47" s="141">
        <v>0</v>
      </c>
      <c r="Y47" s="140">
        <v>0</v>
      </c>
      <c r="Z47" s="140">
        <v>1.9491525423728813</v>
      </c>
      <c r="AA47" s="140">
        <v>0</v>
      </c>
      <c r="AB47" s="140">
        <v>0</v>
      </c>
      <c r="AC47" s="140">
        <v>0</v>
      </c>
      <c r="AD47" s="140">
        <v>0</v>
      </c>
      <c r="AE47" s="141">
        <v>2</v>
      </c>
      <c r="AF47" s="140">
        <v>0</v>
      </c>
      <c r="AG47" s="140">
        <v>1.9491525423728813</v>
      </c>
      <c r="AH47" s="140">
        <v>0</v>
      </c>
      <c r="AI47" s="140">
        <v>0</v>
      </c>
      <c r="AJ47" s="140">
        <v>0</v>
      </c>
      <c r="AK47" s="140">
        <v>0</v>
      </c>
      <c r="AL47" s="141">
        <v>2</v>
      </c>
    </row>
    <row r="48" spans="1:38" ht="31.5">
      <c r="A48" s="91" t="s">
        <v>36</v>
      </c>
      <c r="B48" s="138" t="s">
        <v>173</v>
      </c>
      <c r="C48" s="139" t="s">
        <v>233</v>
      </c>
      <c r="D48" s="140">
        <v>0</v>
      </c>
      <c r="E48" s="140">
        <v>0</v>
      </c>
      <c r="F48" s="140">
        <v>0</v>
      </c>
      <c r="G48" s="140">
        <v>0</v>
      </c>
      <c r="H48" s="140">
        <v>0</v>
      </c>
      <c r="I48" s="140">
        <v>0</v>
      </c>
      <c r="J48" s="141">
        <v>0</v>
      </c>
      <c r="K48" s="140">
        <v>0</v>
      </c>
      <c r="L48" s="140">
        <v>0</v>
      </c>
      <c r="M48" s="140">
        <v>0</v>
      </c>
      <c r="N48" s="140">
        <v>0</v>
      </c>
      <c r="O48" s="140">
        <v>0</v>
      </c>
      <c r="P48" s="140">
        <v>0</v>
      </c>
      <c r="Q48" s="141">
        <v>0</v>
      </c>
      <c r="R48" s="140">
        <v>0</v>
      </c>
      <c r="S48" s="140">
        <v>0</v>
      </c>
      <c r="T48" s="140">
        <v>0</v>
      </c>
      <c r="U48" s="140">
        <v>0</v>
      </c>
      <c r="V48" s="140">
        <v>0</v>
      </c>
      <c r="W48" s="140">
        <v>0</v>
      </c>
      <c r="X48" s="141">
        <v>0</v>
      </c>
      <c r="Y48" s="140">
        <v>0</v>
      </c>
      <c r="Z48" s="140">
        <v>15.02542372881356</v>
      </c>
      <c r="AA48" s="140">
        <v>0</v>
      </c>
      <c r="AB48" s="140">
        <v>0</v>
      </c>
      <c r="AC48" s="140">
        <v>0</v>
      </c>
      <c r="AD48" s="140">
        <v>0</v>
      </c>
      <c r="AE48" s="141">
        <v>13</v>
      </c>
      <c r="AF48" s="140">
        <v>0</v>
      </c>
      <c r="AG48" s="140">
        <v>15.02542372881356</v>
      </c>
      <c r="AH48" s="140">
        <v>0</v>
      </c>
      <c r="AI48" s="140">
        <v>0</v>
      </c>
      <c r="AJ48" s="140">
        <v>0</v>
      </c>
      <c r="AK48" s="140">
        <v>0</v>
      </c>
      <c r="AL48" s="141">
        <v>13</v>
      </c>
    </row>
    <row r="49" spans="1:38" ht="47.25">
      <c r="A49" s="91" t="s">
        <v>36</v>
      </c>
      <c r="B49" s="138" t="s">
        <v>126</v>
      </c>
      <c r="C49" s="139" t="s">
        <v>196</v>
      </c>
      <c r="D49" s="140">
        <v>0</v>
      </c>
      <c r="E49" s="140">
        <v>0</v>
      </c>
      <c r="F49" s="140">
        <v>0</v>
      </c>
      <c r="G49" s="140">
        <v>0</v>
      </c>
      <c r="H49" s="140">
        <v>0</v>
      </c>
      <c r="I49" s="140">
        <v>0</v>
      </c>
      <c r="J49" s="141">
        <v>0</v>
      </c>
      <c r="K49" s="140">
        <v>0</v>
      </c>
      <c r="L49" s="140">
        <v>0</v>
      </c>
      <c r="M49" s="140">
        <v>0</v>
      </c>
      <c r="N49" s="140">
        <v>0</v>
      </c>
      <c r="O49" s="140">
        <v>0</v>
      </c>
      <c r="P49" s="140">
        <v>0</v>
      </c>
      <c r="Q49" s="141">
        <v>0</v>
      </c>
      <c r="R49" s="140">
        <v>0</v>
      </c>
      <c r="S49" s="140">
        <v>3.5</v>
      </c>
      <c r="T49" s="140">
        <v>0</v>
      </c>
      <c r="U49" s="140">
        <v>0</v>
      </c>
      <c r="V49" s="140">
        <v>0.5</v>
      </c>
      <c r="W49" s="140">
        <v>0</v>
      </c>
      <c r="X49" s="141">
        <v>0</v>
      </c>
      <c r="Y49" s="140">
        <v>0</v>
      </c>
      <c r="Z49" s="140">
        <v>0</v>
      </c>
      <c r="AA49" s="140">
        <v>0</v>
      </c>
      <c r="AB49" s="140">
        <v>0</v>
      </c>
      <c r="AC49" s="140">
        <v>0</v>
      </c>
      <c r="AD49" s="140">
        <v>0</v>
      </c>
      <c r="AE49" s="141">
        <v>0</v>
      </c>
      <c r="AF49" s="140">
        <v>0</v>
      </c>
      <c r="AG49" s="140">
        <v>3.5</v>
      </c>
      <c r="AH49" s="140">
        <v>0</v>
      </c>
      <c r="AI49" s="140">
        <v>0</v>
      </c>
      <c r="AJ49" s="140">
        <v>0.5</v>
      </c>
      <c r="AK49" s="140">
        <v>0</v>
      </c>
      <c r="AL49" s="141">
        <v>0</v>
      </c>
    </row>
    <row r="50" spans="1:38" ht="78.75">
      <c r="A50" s="91" t="s">
        <v>37</v>
      </c>
      <c r="B50" s="138" t="s">
        <v>55</v>
      </c>
      <c r="C50" s="139" t="s">
        <v>267</v>
      </c>
      <c r="D50" s="140">
        <v>0</v>
      </c>
      <c r="E50" s="140">
        <v>0</v>
      </c>
      <c r="F50" s="140">
        <v>0</v>
      </c>
      <c r="G50" s="140">
        <v>0</v>
      </c>
      <c r="H50" s="140">
        <v>0</v>
      </c>
      <c r="I50" s="140">
        <v>0</v>
      </c>
      <c r="J50" s="141">
        <v>0</v>
      </c>
      <c r="K50" s="140">
        <v>0</v>
      </c>
      <c r="L50" s="140">
        <v>0</v>
      </c>
      <c r="M50" s="140">
        <v>0</v>
      </c>
      <c r="N50" s="140">
        <v>0</v>
      </c>
      <c r="O50" s="140">
        <v>0</v>
      </c>
      <c r="P50" s="140">
        <v>0</v>
      </c>
      <c r="Q50" s="141">
        <v>0</v>
      </c>
      <c r="R50" s="140">
        <v>0</v>
      </c>
      <c r="S50" s="140">
        <v>0</v>
      </c>
      <c r="T50" s="140">
        <v>0</v>
      </c>
      <c r="U50" s="140">
        <v>0</v>
      </c>
      <c r="V50" s="140">
        <v>0</v>
      </c>
      <c r="W50" s="140">
        <v>0</v>
      </c>
      <c r="X50" s="141">
        <v>0</v>
      </c>
      <c r="Y50" s="140">
        <v>0</v>
      </c>
      <c r="Z50" s="140">
        <v>2.0754237288135595</v>
      </c>
      <c r="AA50" s="140">
        <v>0</v>
      </c>
      <c r="AB50" s="140">
        <v>0</v>
      </c>
      <c r="AC50" s="140">
        <v>0</v>
      </c>
      <c r="AD50" s="140">
        <v>0</v>
      </c>
      <c r="AE50" s="141">
        <v>3</v>
      </c>
      <c r="AF50" s="140">
        <v>0</v>
      </c>
      <c r="AG50" s="140">
        <v>2.0754237288135595</v>
      </c>
      <c r="AH50" s="140">
        <v>0</v>
      </c>
      <c r="AI50" s="140">
        <v>0</v>
      </c>
      <c r="AJ50" s="140">
        <v>0</v>
      </c>
      <c r="AK50" s="140">
        <v>0</v>
      </c>
      <c r="AL50" s="141">
        <v>3</v>
      </c>
    </row>
    <row r="51" spans="1:38" ht="63">
      <c r="A51" s="91" t="s">
        <v>37</v>
      </c>
      <c r="B51" s="138" t="s">
        <v>175</v>
      </c>
      <c r="C51" s="139" t="s">
        <v>226</v>
      </c>
      <c r="D51" s="140">
        <v>0</v>
      </c>
      <c r="E51" s="140">
        <v>0</v>
      </c>
      <c r="F51" s="140">
        <v>0</v>
      </c>
      <c r="G51" s="140">
        <v>0</v>
      </c>
      <c r="H51" s="140">
        <v>0</v>
      </c>
      <c r="I51" s="140">
        <v>0</v>
      </c>
      <c r="J51" s="141">
        <v>0</v>
      </c>
      <c r="K51" s="140">
        <v>0</v>
      </c>
      <c r="L51" s="140">
        <v>0</v>
      </c>
      <c r="M51" s="140">
        <v>0</v>
      </c>
      <c r="N51" s="140">
        <v>0</v>
      </c>
      <c r="O51" s="140">
        <v>0</v>
      </c>
      <c r="P51" s="140">
        <v>0</v>
      </c>
      <c r="Q51" s="141">
        <v>0</v>
      </c>
      <c r="R51" s="140">
        <v>0</v>
      </c>
      <c r="S51" s="140">
        <v>0</v>
      </c>
      <c r="T51" s="140">
        <v>0</v>
      </c>
      <c r="U51" s="140">
        <v>0</v>
      </c>
      <c r="V51" s="140">
        <v>0</v>
      </c>
      <c r="W51" s="140">
        <v>0</v>
      </c>
      <c r="X51" s="141">
        <v>0</v>
      </c>
      <c r="Y51" s="140">
        <v>0</v>
      </c>
      <c r="Z51" s="140">
        <v>0.05847457627118645</v>
      </c>
      <c r="AA51" s="140">
        <v>0</v>
      </c>
      <c r="AB51" s="140">
        <v>0</v>
      </c>
      <c r="AC51" s="140">
        <v>0</v>
      </c>
      <c r="AD51" s="140">
        <v>0</v>
      </c>
      <c r="AE51" s="141">
        <v>0</v>
      </c>
      <c r="AF51" s="140">
        <v>0</v>
      </c>
      <c r="AG51" s="140">
        <v>0.05847457627118645</v>
      </c>
      <c r="AH51" s="140">
        <v>0</v>
      </c>
      <c r="AI51" s="140">
        <v>0</v>
      </c>
      <c r="AJ51" s="140">
        <v>0</v>
      </c>
      <c r="AK51" s="140">
        <v>0</v>
      </c>
      <c r="AL51" s="141">
        <v>0</v>
      </c>
    </row>
    <row r="52" spans="1:38" ht="31.5">
      <c r="A52" s="91" t="s">
        <v>37</v>
      </c>
      <c r="B52" s="138" t="s">
        <v>177</v>
      </c>
      <c r="C52" s="139" t="s">
        <v>228</v>
      </c>
      <c r="D52" s="140">
        <v>0</v>
      </c>
      <c r="E52" s="140">
        <v>0</v>
      </c>
      <c r="F52" s="140">
        <v>0</v>
      </c>
      <c r="G52" s="140">
        <v>0</v>
      </c>
      <c r="H52" s="140">
        <v>0</v>
      </c>
      <c r="I52" s="140">
        <v>0</v>
      </c>
      <c r="J52" s="141">
        <v>0</v>
      </c>
      <c r="K52" s="140">
        <v>0</v>
      </c>
      <c r="L52" s="140">
        <v>0</v>
      </c>
      <c r="M52" s="140">
        <v>0</v>
      </c>
      <c r="N52" s="140">
        <v>0</v>
      </c>
      <c r="O52" s="140">
        <v>0</v>
      </c>
      <c r="P52" s="140">
        <v>0</v>
      </c>
      <c r="Q52" s="141">
        <v>0</v>
      </c>
      <c r="R52" s="140">
        <v>0</v>
      </c>
      <c r="S52" s="140">
        <v>0</v>
      </c>
      <c r="T52" s="140">
        <v>0</v>
      </c>
      <c r="U52" s="140">
        <v>0</v>
      </c>
      <c r="V52" s="140">
        <v>0</v>
      </c>
      <c r="W52" s="140">
        <v>0</v>
      </c>
      <c r="X52" s="141">
        <v>0</v>
      </c>
      <c r="Y52" s="140">
        <v>0</v>
      </c>
      <c r="Z52" s="140">
        <v>1</v>
      </c>
      <c r="AA52" s="140">
        <v>0</v>
      </c>
      <c r="AB52" s="140">
        <v>0</v>
      </c>
      <c r="AC52" s="140">
        <v>0</v>
      </c>
      <c r="AD52" s="140">
        <v>0</v>
      </c>
      <c r="AE52" s="141">
        <v>1</v>
      </c>
      <c r="AF52" s="140">
        <v>0</v>
      </c>
      <c r="AG52" s="140">
        <v>1</v>
      </c>
      <c r="AH52" s="140">
        <v>0</v>
      </c>
      <c r="AI52" s="140">
        <v>0</v>
      </c>
      <c r="AJ52" s="140">
        <v>0</v>
      </c>
      <c r="AK52" s="140">
        <v>0</v>
      </c>
      <c r="AL52" s="141">
        <v>1</v>
      </c>
    </row>
    <row r="53" spans="1:38" ht="31.5">
      <c r="A53" s="91" t="s">
        <v>37</v>
      </c>
      <c r="B53" s="138" t="s">
        <v>178</v>
      </c>
      <c r="C53" s="139" t="s">
        <v>229</v>
      </c>
      <c r="D53" s="140">
        <v>0</v>
      </c>
      <c r="E53" s="140">
        <v>0</v>
      </c>
      <c r="F53" s="140">
        <v>0</v>
      </c>
      <c r="G53" s="140">
        <v>0</v>
      </c>
      <c r="H53" s="140">
        <v>0</v>
      </c>
      <c r="I53" s="140">
        <v>0</v>
      </c>
      <c r="J53" s="141">
        <v>0</v>
      </c>
      <c r="K53" s="140">
        <v>0</v>
      </c>
      <c r="L53" s="140">
        <v>0</v>
      </c>
      <c r="M53" s="140">
        <v>0</v>
      </c>
      <c r="N53" s="140">
        <v>0</v>
      </c>
      <c r="O53" s="140">
        <v>0</v>
      </c>
      <c r="P53" s="140">
        <v>0</v>
      </c>
      <c r="Q53" s="141">
        <v>0</v>
      </c>
      <c r="R53" s="140">
        <v>0</v>
      </c>
      <c r="S53" s="140">
        <v>0</v>
      </c>
      <c r="T53" s="140">
        <v>0</v>
      </c>
      <c r="U53" s="140">
        <v>0</v>
      </c>
      <c r="V53" s="140">
        <v>0</v>
      </c>
      <c r="W53" s="140">
        <v>0</v>
      </c>
      <c r="X53" s="141">
        <v>0</v>
      </c>
      <c r="Y53" s="140">
        <v>0</v>
      </c>
      <c r="Z53" s="140">
        <v>1</v>
      </c>
      <c r="AA53" s="140">
        <v>0</v>
      </c>
      <c r="AB53" s="140">
        <v>0</v>
      </c>
      <c r="AC53" s="140">
        <v>0</v>
      </c>
      <c r="AD53" s="140">
        <v>0</v>
      </c>
      <c r="AE53" s="141">
        <v>1</v>
      </c>
      <c r="AF53" s="140">
        <v>0</v>
      </c>
      <c r="AG53" s="140">
        <v>1</v>
      </c>
      <c r="AH53" s="140">
        <v>0</v>
      </c>
      <c r="AI53" s="140">
        <v>0</v>
      </c>
      <c r="AJ53" s="140">
        <v>0</v>
      </c>
      <c r="AK53" s="140">
        <v>0</v>
      </c>
      <c r="AL53" s="141">
        <v>1</v>
      </c>
    </row>
    <row r="54" spans="1:38" ht="47.25">
      <c r="A54" s="91" t="s">
        <v>37</v>
      </c>
      <c r="B54" s="138" t="s">
        <v>171</v>
      </c>
      <c r="C54" s="139" t="s">
        <v>234</v>
      </c>
      <c r="D54" s="140">
        <v>0</v>
      </c>
      <c r="E54" s="140">
        <v>0</v>
      </c>
      <c r="F54" s="140">
        <v>0</v>
      </c>
      <c r="G54" s="140">
        <v>0</v>
      </c>
      <c r="H54" s="140">
        <v>0</v>
      </c>
      <c r="I54" s="140">
        <v>0</v>
      </c>
      <c r="J54" s="141">
        <v>0</v>
      </c>
      <c r="K54" s="140">
        <v>0</v>
      </c>
      <c r="L54" s="140">
        <v>0</v>
      </c>
      <c r="M54" s="140">
        <v>0</v>
      </c>
      <c r="N54" s="140">
        <v>0</v>
      </c>
      <c r="O54" s="140">
        <v>0</v>
      </c>
      <c r="P54" s="140">
        <v>0</v>
      </c>
      <c r="Q54" s="141">
        <v>0</v>
      </c>
      <c r="R54" s="140">
        <v>0</v>
      </c>
      <c r="S54" s="140">
        <v>0</v>
      </c>
      <c r="T54" s="140">
        <v>0</v>
      </c>
      <c r="U54" s="140">
        <v>0</v>
      </c>
      <c r="V54" s="140">
        <v>0</v>
      </c>
      <c r="W54" s="140">
        <v>0</v>
      </c>
      <c r="X54" s="141">
        <v>0</v>
      </c>
      <c r="Y54" s="140">
        <v>0</v>
      </c>
      <c r="Z54" s="140">
        <v>0.01694915254237288</v>
      </c>
      <c r="AA54" s="140">
        <v>0</v>
      </c>
      <c r="AB54" s="140">
        <v>0</v>
      </c>
      <c r="AC54" s="140">
        <v>0</v>
      </c>
      <c r="AD54" s="140">
        <v>0</v>
      </c>
      <c r="AE54" s="141">
        <v>1</v>
      </c>
      <c r="AF54" s="140">
        <v>0</v>
      </c>
      <c r="AG54" s="140">
        <v>0.01694915254237288</v>
      </c>
      <c r="AH54" s="140">
        <v>0</v>
      </c>
      <c r="AI54" s="140">
        <v>0</v>
      </c>
      <c r="AJ54" s="140">
        <v>0</v>
      </c>
      <c r="AK54" s="140">
        <v>0</v>
      </c>
      <c r="AL54" s="141">
        <v>1</v>
      </c>
    </row>
    <row r="55" spans="1:38" ht="63">
      <c r="A55" s="91" t="s">
        <v>24</v>
      </c>
      <c r="B55" s="138" t="s">
        <v>56</v>
      </c>
      <c r="C55" s="139" t="s">
        <v>267</v>
      </c>
      <c r="D55" s="140">
        <v>0</v>
      </c>
      <c r="E55" s="140">
        <v>0</v>
      </c>
      <c r="F55" s="140">
        <v>0</v>
      </c>
      <c r="G55" s="140">
        <v>0</v>
      </c>
      <c r="H55" s="140">
        <v>0</v>
      </c>
      <c r="I55" s="140">
        <v>0</v>
      </c>
      <c r="J55" s="141">
        <v>0</v>
      </c>
      <c r="K55" s="140">
        <v>0</v>
      </c>
      <c r="L55" s="140">
        <v>0</v>
      </c>
      <c r="M55" s="140">
        <v>0</v>
      </c>
      <c r="N55" s="140">
        <v>0</v>
      </c>
      <c r="O55" s="140">
        <v>0</v>
      </c>
      <c r="P55" s="140">
        <v>0</v>
      </c>
      <c r="Q55" s="141">
        <v>0</v>
      </c>
      <c r="R55" s="140">
        <v>0</v>
      </c>
      <c r="S55" s="140">
        <v>3</v>
      </c>
      <c r="T55" s="140">
        <v>0</v>
      </c>
      <c r="U55" s="140">
        <v>0</v>
      </c>
      <c r="V55" s="140">
        <v>0.5</v>
      </c>
      <c r="W55" s="140">
        <v>0</v>
      </c>
      <c r="X55" s="141">
        <v>0</v>
      </c>
      <c r="Y55" s="140">
        <v>0</v>
      </c>
      <c r="Z55" s="140">
        <v>23.703389830508478</v>
      </c>
      <c r="AA55" s="140">
        <v>0</v>
      </c>
      <c r="AB55" s="140">
        <v>0</v>
      </c>
      <c r="AC55" s="140">
        <v>15.555</v>
      </c>
      <c r="AD55" s="140">
        <v>0</v>
      </c>
      <c r="AE55" s="141">
        <v>0</v>
      </c>
      <c r="AF55" s="140">
        <v>0</v>
      </c>
      <c r="AG55" s="140">
        <v>26.703389830508478</v>
      </c>
      <c r="AH55" s="140">
        <v>0</v>
      </c>
      <c r="AI55" s="140">
        <v>0</v>
      </c>
      <c r="AJ55" s="140">
        <v>16.055</v>
      </c>
      <c r="AK55" s="140">
        <v>0</v>
      </c>
      <c r="AL55" s="141">
        <v>0</v>
      </c>
    </row>
    <row r="56" spans="1:38" ht="47.25">
      <c r="A56" s="91" t="s">
        <v>38</v>
      </c>
      <c r="B56" s="138" t="s">
        <v>57</v>
      </c>
      <c r="C56" s="139" t="s">
        <v>267</v>
      </c>
      <c r="D56" s="140">
        <v>0</v>
      </c>
      <c r="E56" s="140">
        <v>0</v>
      </c>
      <c r="F56" s="140">
        <v>0</v>
      </c>
      <c r="G56" s="140">
        <v>0</v>
      </c>
      <c r="H56" s="140">
        <v>0</v>
      </c>
      <c r="I56" s="140">
        <v>0</v>
      </c>
      <c r="J56" s="141">
        <v>0</v>
      </c>
      <c r="K56" s="140">
        <v>0</v>
      </c>
      <c r="L56" s="140">
        <v>0</v>
      </c>
      <c r="M56" s="140">
        <v>0</v>
      </c>
      <c r="N56" s="140">
        <v>0</v>
      </c>
      <c r="O56" s="140">
        <v>0</v>
      </c>
      <c r="P56" s="140">
        <v>0</v>
      </c>
      <c r="Q56" s="141">
        <v>0</v>
      </c>
      <c r="R56" s="140">
        <v>0</v>
      </c>
      <c r="S56" s="140">
        <v>3</v>
      </c>
      <c r="T56" s="140">
        <v>0</v>
      </c>
      <c r="U56" s="140">
        <v>0</v>
      </c>
      <c r="V56" s="140">
        <v>0.5</v>
      </c>
      <c r="W56" s="140">
        <v>0</v>
      </c>
      <c r="X56" s="141">
        <v>0</v>
      </c>
      <c r="Y56" s="140">
        <v>0</v>
      </c>
      <c r="Z56" s="140">
        <v>18.55084745762712</v>
      </c>
      <c r="AA56" s="140">
        <v>0</v>
      </c>
      <c r="AB56" s="140">
        <v>0</v>
      </c>
      <c r="AC56" s="140">
        <v>14.57</v>
      </c>
      <c r="AD56" s="140">
        <v>0</v>
      </c>
      <c r="AE56" s="141">
        <v>0</v>
      </c>
      <c r="AF56" s="140">
        <v>0</v>
      </c>
      <c r="AG56" s="140">
        <v>21.55084745762712</v>
      </c>
      <c r="AH56" s="140">
        <v>0</v>
      </c>
      <c r="AI56" s="140">
        <v>0</v>
      </c>
      <c r="AJ56" s="140">
        <v>15.07</v>
      </c>
      <c r="AK56" s="140">
        <v>0</v>
      </c>
      <c r="AL56" s="141">
        <v>0</v>
      </c>
    </row>
    <row r="57" spans="1:38" ht="63">
      <c r="A57" s="91" t="s">
        <v>38</v>
      </c>
      <c r="B57" s="138" t="s">
        <v>131</v>
      </c>
      <c r="C57" s="139" t="s">
        <v>201</v>
      </c>
      <c r="D57" s="140">
        <v>0</v>
      </c>
      <c r="E57" s="140">
        <v>0</v>
      </c>
      <c r="F57" s="140">
        <v>0</v>
      </c>
      <c r="G57" s="140">
        <v>0</v>
      </c>
      <c r="H57" s="140">
        <v>0</v>
      </c>
      <c r="I57" s="140">
        <v>0</v>
      </c>
      <c r="J57" s="141">
        <v>0</v>
      </c>
      <c r="K57" s="140">
        <v>0</v>
      </c>
      <c r="L57" s="140">
        <v>0</v>
      </c>
      <c r="M57" s="140">
        <v>0</v>
      </c>
      <c r="N57" s="140">
        <v>0</v>
      </c>
      <c r="O57" s="140">
        <v>0</v>
      </c>
      <c r="P57" s="140">
        <v>0</v>
      </c>
      <c r="Q57" s="141">
        <v>0</v>
      </c>
      <c r="R57" s="140">
        <v>0</v>
      </c>
      <c r="S57" s="140">
        <v>0</v>
      </c>
      <c r="T57" s="140">
        <v>0</v>
      </c>
      <c r="U57" s="140">
        <v>0</v>
      </c>
      <c r="V57" s="140">
        <v>0</v>
      </c>
      <c r="W57" s="140">
        <v>0</v>
      </c>
      <c r="X57" s="141">
        <v>0</v>
      </c>
      <c r="Y57" s="140">
        <v>0</v>
      </c>
      <c r="Z57" s="140">
        <v>10.008474576271187</v>
      </c>
      <c r="AA57" s="140">
        <v>0</v>
      </c>
      <c r="AB57" s="140">
        <v>0</v>
      </c>
      <c r="AC57" s="140">
        <v>7.72</v>
      </c>
      <c r="AD57" s="140">
        <v>0</v>
      </c>
      <c r="AE57" s="141">
        <v>0</v>
      </c>
      <c r="AF57" s="140">
        <v>0</v>
      </c>
      <c r="AG57" s="140">
        <v>10.008474576271187</v>
      </c>
      <c r="AH57" s="140">
        <v>0</v>
      </c>
      <c r="AI57" s="140">
        <v>0</v>
      </c>
      <c r="AJ57" s="140">
        <v>7.72</v>
      </c>
      <c r="AK57" s="140">
        <v>0</v>
      </c>
      <c r="AL57" s="141">
        <v>0</v>
      </c>
    </row>
    <row r="58" spans="1:38" ht="94.5">
      <c r="A58" s="91" t="s">
        <v>38</v>
      </c>
      <c r="B58" s="138" t="s">
        <v>132</v>
      </c>
      <c r="C58" s="139" t="s">
        <v>202</v>
      </c>
      <c r="D58" s="140">
        <v>0</v>
      </c>
      <c r="E58" s="140">
        <v>0</v>
      </c>
      <c r="F58" s="140">
        <v>0</v>
      </c>
      <c r="G58" s="140">
        <v>0</v>
      </c>
      <c r="H58" s="140">
        <v>0</v>
      </c>
      <c r="I58" s="140">
        <v>0</v>
      </c>
      <c r="J58" s="141">
        <v>0</v>
      </c>
      <c r="K58" s="140">
        <v>0</v>
      </c>
      <c r="L58" s="140">
        <v>0</v>
      </c>
      <c r="M58" s="140">
        <v>0</v>
      </c>
      <c r="N58" s="140">
        <v>0</v>
      </c>
      <c r="O58" s="140">
        <v>0</v>
      </c>
      <c r="P58" s="140">
        <v>0</v>
      </c>
      <c r="Q58" s="141">
        <v>0</v>
      </c>
      <c r="R58" s="140">
        <v>0</v>
      </c>
      <c r="S58" s="140">
        <v>0</v>
      </c>
      <c r="T58" s="140">
        <v>0</v>
      </c>
      <c r="U58" s="140">
        <v>0</v>
      </c>
      <c r="V58" s="140">
        <v>0</v>
      </c>
      <c r="W58" s="140">
        <v>0</v>
      </c>
      <c r="X58" s="141">
        <v>0</v>
      </c>
      <c r="Y58" s="140">
        <v>0</v>
      </c>
      <c r="Z58" s="140">
        <v>8.542372881355933</v>
      </c>
      <c r="AA58" s="140">
        <v>0</v>
      </c>
      <c r="AB58" s="140">
        <v>0</v>
      </c>
      <c r="AC58" s="140">
        <v>6.85</v>
      </c>
      <c r="AD58" s="140">
        <v>0</v>
      </c>
      <c r="AE58" s="141">
        <v>0</v>
      </c>
      <c r="AF58" s="140">
        <v>0</v>
      </c>
      <c r="AG58" s="140">
        <v>8.542372881355933</v>
      </c>
      <c r="AH58" s="140">
        <v>0</v>
      </c>
      <c r="AI58" s="140">
        <v>0</v>
      </c>
      <c r="AJ58" s="140">
        <v>6.85</v>
      </c>
      <c r="AK58" s="140">
        <v>0</v>
      </c>
      <c r="AL58" s="141">
        <v>0</v>
      </c>
    </row>
    <row r="59" spans="1:38" ht="47.25">
      <c r="A59" s="91" t="s">
        <v>38</v>
      </c>
      <c r="B59" s="138" t="s">
        <v>135</v>
      </c>
      <c r="C59" s="139" t="s">
        <v>204</v>
      </c>
      <c r="D59" s="140">
        <v>0</v>
      </c>
      <c r="E59" s="140">
        <v>0</v>
      </c>
      <c r="F59" s="140">
        <v>0</v>
      </c>
      <c r="G59" s="140">
        <v>0</v>
      </c>
      <c r="H59" s="140">
        <v>0</v>
      </c>
      <c r="I59" s="140">
        <v>0</v>
      </c>
      <c r="J59" s="141">
        <v>0</v>
      </c>
      <c r="K59" s="140">
        <v>0</v>
      </c>
      <c r="L59" s="140">
        <v>0</v>
      </c>
      <c r="M59" s="140">
        <v>0</v>
      </c>
      <c r="N59" s="140">
        <v>0</v>
      </c>
      <c r="O59" s="140">
        <v>0</v>
      </c>
      <c r="P59" s="140">
        <v>0</v>
      </c>
      <c r="Q59" s="141">
        <v>0</v>
      </c>
      <c r="R59" s="140">
        <v>0</v>
      </c>
      <c r="S59" s="140">
        <v>3</v>
      </c>
      <c r="T59" s="140">
        <v>0</v>
      </c>
      <c r="U59" s="140">
        <v>0</v>
      </c>
      <c r="V59" s="140">
        <v>0.5</v>
      </c>
      <c r="W59" s="140">
        <v>0</v>
      </c>
      <c r="X59" s="141">
        <v>0</v>
      </c>
      <c r="Y59" s="140">
        <v>0</v>
      </c>
      <c r="Z59" s="140">
        <v>0</v>
      </c>
      <c r="AA59" s="140">
        <v>0</v>
      </c>
      <c r="AB59" s="140">
        <v>0</v>
      </c>
      <c r="AC59" s="140">
        <v>0</v>
      </c>
      <c r="AD59" s="140">
        <v>0</v>
      </c>
      <c r="AE59" s="141">
        <v>0</v>
      </c>
      <c r="AF59" s="140">
        <v>0</v>
      </c>
      <c r="AG59" s="140">
        <v>3</v>
      </c>
      <c r="AH59" s="140">
        <v>0</v>
      </c>
      <c r="AI59" s="140">
        <v>0</v>
      </c>
      <c r="AJ59" s="140">
        <v>0.5</v>
      </c>
      <c r="AK59" s="140">
        <v>0</v>
      </c>
      <c r="AL59" s="141">
        <v>0</v>
      </c>
    </row>
    <row r="60" spans="1:38" ht="63">
      <c r="A60" s="91" t="s">
        <v>39</v>
      </c>
      <c r="B60" s="138" t="s">
        <v>58</v>
      </c>
      <c r="C60" s="139" t="s">
        <v>267</v>
      </c>
      <c r="D60" s="140">
        <v>0</v>
      </c>
      <c r="E60" s="140">
        <v>0</v>
      </c>
      <c r="F60" s="140">
        <v>0</v>
      </c>
      <c r="G60" s="140">
        <v>0</v>
      </c>
      <c r="H60" s="140">
        <v>0</v>
      </c>
      <c r="I60" s="140">
        <v>0</v>
      </c>
      <c r="J60" s="141">
        <v>0</v>
      </c>
      <c r="K60" s="140">
        <v>0</v>
      </c>
      <c r="L60" s="140">
        <v>0</v>
      </c>
      <c r="M60" s="140">
        <v>0</v>
      </c>
      <c r="N60" s="140">
        <v>0</v>
      </c>
      <c r="O60" s="140">
        <v>0</v>
      </c>
      <c r="P60" s="140">
        <v>0</v>
      </c>
      <c r="Q60" s="141">
        <v>0</v>
      </c>
      <c r="R60" s="140">
        <v>0</v>
      </c>
      <c r="S60" s="140">
        <v>0</v>
      </c>
      <c r="T60" s="140">
        <v>0</v>
      </c>
      <c r="U60" s="140">
        <v>0</v>
      </c>
      <c r="V60" s="140">
        <v>0</v>
      </c>
      <c r="W60" s="140">
        <v>0</v>
      </c>
      <c r="X60" s="141">
        <v>0</v>
      </c>
      <c r="Y60" s="140">
        <v>0</v>
      </c>
      <c r="Z60" s="140">
        <v>5.152542372881356</v>
      </c>
      <c r="AA60" s="140">
        <v>0</v>
      </c>
      <c r="AB60" s="140">
        <v>0</v>
      </c>
      <c r="AC60" s="140">
        <v>0.985</v>
      </c>
      <c r="AD60" s="140">
        <v>0</v>
      </c>
      <c r="AE60" s="141">
        <v>0</v>
      </c>
      <c r="AF60" s="140">
        <v>0</v>
      </c>
      <c r="AG60" s="140">
        <v>5.152542372881356</v>
      </c>
      <c r="AH60" s="140">
        <v>0</v>
      </c>
      <c r="AI60" s="140">
        <v>0</v>
      </c>
      <c r="AJ60" s="140">
        <v>0.985</v>
      </c>
      <c r="AK60" s="140">
        <v>0</v>
      </c>
      <c r="AL60" s="141">
        <v>0</v>
      </c>
    </row>
    <row r="61" spans="1:38" ht="63">
      <c r="A61" s="91" t="s">
        <v>39</v>
      </c>
      <c r="B61" s="138" t="s">
        <v>141</v>
      </c>
      <c r="C61" s="139" t="s">
        <v>209</v>
      </c>
      <c r="D61" s="140">
        <v>0</v>
      </c>
      <c r="E61" s="140">
        <v>0</v>
      </c>
      <c r="F61" s="140">
        <v>0</v>
      </c>
      <c r="G61" s="140">
        <v>0</v>
      </c>
      <c r="H61" s="140">
        <v>0</v>
      </c>
      <c r="I61" s="140">
        <v>0</v>
      </c>
      <c r="J61" s="141">
        <v>0</v>
      </c>
      <c r="K61" s="140">
        <v>0</v>
      </c>
      <c r="L61" s="140">
        <v>0</v>
      </c>
      <c r="M61" s="140">
        <v>0</v>
      </c>
      <c r="N61" s="140">
        <v>0</v>
      </c>
      <c r="O61" s="140">
        <v>0</v>
      </c>
      <c r="P61" s="140">
        <v>0</v>
      </c>
      <c r="Q61" s="141">
        <v>0</v>
      </c>
      <c r="R61" s="140">
        <v>0</v>
      </c>
      <c r="S61" s="140">
        <v>0</v>
      </c>
      <c r="T61" s="140">
        <v>0</v>
      </c>
      <c r="U61" s="140">
        <v>0</v>
      </c>
      <c r="V61" s="140">
        <v>0</v>
      </c>
      <c r="W61" s="140">
        <v>0</v>
      </c>
      <c r="X61" s="141">
        <v>0</v>
      </c>
      <c r="Y61" s="140">
        <v>0</v>
      </c>
      <c r="Z61" s="140">
        <v>2.8220338983050848</v>
      </c>
      <c r="AA61" s="140">
        <v>0</v>
      </c>
      <c r="AB61" s="140">
        <v>0</v>
      </c>
      <c r="AC61" s="140">
        <v>0.58</v>
      </c>
      <c r="AD61" s="140">
        <v>0</v>
      </c>
      <c r="AE61" s="141">
        <v>0</v>
      </c>
      <c r="AF61" s="140">
        <v>0</v>
      </c>
      <c r="AG61" s="140">
        <v>2.8220338983050848</v>
      </c>
      <c r="AH61" s="140">
        <v>0</v>
      </c>
      <c r="AI61" s="140">
        <v>0</v>
      </c>
      <c r="AJ61" s="140">
        <v>0.58</v>
      </c>
      <c r="AK61" s="140">
        <v>0</v>
      </c>
      <c r="AL61" s="141">
        <v>0</v>
      </c>
    </row>
    <row r="62" spans="1:38" ht="31.5">
      <c r="A62" s="91" t="s">
        <v>39</v>
      </c>
      <c r="B62" s="138" t="s">
        <v>142</v>
      </c>
      <c r="C62" s="139" t="s">
        <v>210</v>
      </c>
      <c r="D62" s="140">
        <v>0</v>
      </c>
      <c r="E62" s="140">
        <v>0</v>
      </c>
      <c r="F62" s="140">
        <v>0</v>
      </c>
      <c r="G62" s="140">
        <v>0</v>
      </c>
      <c r="H62" s="140">
        <v>0</v>
      </c>
      <c r="I62" s="140">
        <v>0</v>
      </c>
      <c r="J62" s="141">
        <v>0</v>
      </c>
      <c r="K62" s="140">
        <v>0</v>
      </c>
      <c r="L62" s="140">
        <v>0</v>
      </c>
      <c r="M62" s="140">
        <v>0</v>
      </c>
      <c r="N62" s="140">
        <v>0</v>
      </c>
      <c r="O62" s="140">
        <v>0</v>
      </c>
      <c r="P62" s="140">
        <v>0</v>
      </c>
      <c r="Q62" s="141">
        <v>0</v>
      </c>
      <c r="R62" s="140">
        <v>0</v>
      </c>
      <c r="S62" s="140">
        <v>0</v>
      </c>
      <c r="T62" s="140">
        <v>0</v>
      </c>
      <c r="U62" s="140">
        <v>0</v>
      </c>
      <c r="V62" s="140">
        <v>0</v>
      </c>
      <c r="W62" s="140">
        <v>0</v>
      </c>
      <c r="X62" s="141">
        <v>0</v>
      </c>
      <c r="Y62" s="140">
        <v>0</v>
      </c>
      <c r="Z62" s="140">
        <v>2.288135593220339</v>
      </c>
      <c r="AA62" s="140">
        <v>0</v>
      </c>
      <c r="AB62" s="140">
        <v>0</v>
      </c>
      <c r="AC62" s="140">
        <v>0.4</v>
      </c>
      <c r="AD62" s="140">
        <v>0</v>
      </c>
      <c r="AE62" s="141">
        <v>0</v>
      </c>
      <c r="AF62" s="140">
        <v>0</v>
      </c>
      <c r="AG62" s="140">
        <v>2.288135593220339</v>
      </c>
      <c r="AH62" s="140">
        <v>0</v>
      </c>
      <c r="AI62" s="140">
        <v>0</v>
      </c>
      <c r="AJ62" s="140">
        <v>0.4</v>
      </c>
      <c r="AK62" s="140">
        <v>0</v>
      </c>
      <c r="AL62" s="141">
        <v>0</v>
      </c>
    </row>
    <row r="63" spans="1:38" ht="47.25">
      <c r="A63" s="91" t="s">
        <v>39</v>
      </c>
      <c r="B63" s="138" t="s">
        <v>170</v>
      </c>
      <c r="C63" s="139" t="s">
        <v>235</v>
      </c>
      <c r="D63" s="140">
        <v>0</v>
      </c>
      <c r="E63" s="140">
        <v>0</v>
      </c>
      <c r="F63" s="140">
        <v>0</v>
      </c>
      <c r="G63" s="140">
        <v>0</v>
      </c>
      <c r="H63" s="140">
        <v>0</v>
      </c>
      <c r="I63" s="140">
        <v>0</v>
      </c>
      <c r="J63" s="141">
        <v>0</v>
      </c>
      <c r="K63" s="140">
        <v>0</v>
      </c>
      <c r="L63" s="140">
        <v>0</v>
      </c>
      <c r="M63" s="140">
        <v>0</v>
      </c>
      <c r="N63" s="140">
        <v>0</v>
      </c>
      <c r="O63" s="140">
        <v>0</v>
      </c>
      <c r="P63" s="140">
        <v>0</v>
      </c>
      <c r="Q63" s="141">
        <v>0</v>
      </c>
      <c r="R63" s="140">
        <v>0</v>
      </c>
      <c r="S63" s="140">
        <v>0</v>
      </c>
      <c r="T63" s="140">
        <v>0</v>
      </c>
      <c r="U63" s="140">
        <v>0</v>
      </c>
      <c r="V63" s="140">
        <v>0</v>
      </c>
      <c r="W63" s="140">
        <v>0</v>
      </c>
      <c r="X63" s="141">
        <v>0</v>
      </c>
      <c r="Y63" s="140">
        <v>0</v>
      </c>
      <c r="Z63" s="140">
        <v>0.04237288135593221</v>
      </c>
      <c r="AA63" s="140">
        <v>0</v>
      </c>
      <c r="AB63" s="140">
        <v>0</v>
      </c>
      <c r="AC63" s="140">
        <v>0.005</v>
      </c>
      <c r="AD63" s="140">
        <v>0</v>
      </c>
      <c r="AE63" s="141">
        <v>0</v>
      </c>
      <c r="AF63" s="140">
        <v>0</v>
      </c>
      <c r="AG63" s="140">
        <v>0.04237288135593221</v>
      </c>
      <c r="AH63" s="140">
        <v>0</v>
      </c>
      <c r="AI63" s="140">
        <v>0</v>
      </c>
      <c r="AJ63" s="140">
        <v>0.005</v>
      </c>
      <c r="AK63" s="140">
        <v>0</v>
      </c>
      <c r="AL63" s="141">
        <v>0</v>
      </c>
    </row>
    <row r="64" spans="1:38" ht="47.25">
      <c r="A64" s="91" t="s">
        <v>25</v>
      </c>
      <c r="B64" s="138" t="s">
        <v>90</v>
      </c>
      <c r="C64" s="139" t="s">
        <v>267</v>
      </c>
      <c r="D64" s="140">
        <v>0</v>
      </c>
      <c r="E64" s="140">
        <v>0</v>
      </c>
      <c r="F64" s="140">
        <v>0</v>
      </c>
      <c r="G64" s="140">
        <v>0</v>
      </c>
      <c r="H64" s="140">
        <v>0</v>
      </c>
      <c r="I64" s="140">
        <v>0</v>
      </c>
      <c r="J64" s="141">
        <v>0</v>
      </c>
      <c r="K64" s="140">
        <v>0</v>
      </c>
      <c r="L64" s="140">
        <v>0</v>
      </c>
      <c r="M64" s="140">
        <v>0</v>
      </c>
      <c r="N64" s="140">
        <v>0</v>
      </c>
      <c r="O64" s="140">
        <v>0</v>
      </c>
      <c r="P64" s="140">
        <v>0</v>
      </c>
      <c r="Q64" s="141">
        <v>0</v>
      </c>
      <c r="R64" s="140">
        <v>0</v>
      </c>
      <c r="S64" s="140">
        <v>0</v>
      </c>
      <c r="T64" s="140">
        <v>0</v>
      </c>
      <c r="U64" s="140">
        <v>0</v>
      </c>
      <c r="V64" s="140">
        <v>0</v>
      </c>
      <c r="W64" s="140">
        <v>0</v>
      </c>
      <c r="X64" s="141">
        <v>0</v>
      </c>
      <c r="Y64" s="140">
        <v>0</v>
      </c>
      <c r="Z64" s="140">
        <v>6.109322033898305</v>
      </c>
      <c r="AA64" s="140">
        <v>0</v>
      </c>
      <c r="AB64" s="140">
        <v>0</v>
      </c>
      <c r="AC64" s="140">
        <v>0</v>
      </c>
      <c r="AD64" s="140">
        <v>0</v>
      </c>
      <c r="AE64" s="141">
        <v>839</v>
      </c>
      <c r="AF64" s="140">
        <v>0</v>
      </c>
      <c r="AG64" s="140">
        <v>6.109322033898305</v>
      </c>
      <c r="AH64" s="140">
        <v>0</v>
      </c>
      <c r="AI64" s="140">
        <v>0</v>
      </c>
      <c r="AJ64" s="140">
        <v>0</v>
      </c>
      <c r="AK64" s="140">
        <v>0</v>
      </c>
      <c r="AL64" s="141">
        <v>839</v>
      </c>
    </row>
    <row r="65" spans="1:38" ht="47.25">
      <c r="A65" s="91" t="s">
        <v>40</v>
      </c>
      <c r="B65" s="138" t="s">
        <v>91</v>
      </c>
      <c r="C65" s="139" t="s">
        <v>267</v>
      </c>
      <c r="D65" s="140">
        <v>0</v>
      </c>
      <c r="E65" s="140">
        <v>0</v>
      </c>
      <c r="F65" s="140">
        <v>0</v>
      </c>
      <c r="G65" s="140">
        <v>0</v>
      </c>
      <c r="H65" s="140">
        <v>0</v>
      </c>
      <c r="I65" s="140">
        <v>0</v>
      </c>
      <c r="J65" s="141">
        <v>0</v>
      </c>
      <c r="K65" s="140">
        <v>0</v>
      </c>
      <c r="L65" s="140">
        <v>0</v>
      </c>
      <c r="M65" s="140">
        <v>0</v>
      </c>
      <c r="N65" s="140">
        <v>0</v>
      </c>
      <c r="O65" s="140">
        <v>0</v>
      </c>
      <c r="P65" s="140">
        <v>0</v>
      </c>
      <c r="Q65" s="141">
        <v>0</v>
      </c>
      <c r="R65" s="140">
        <v>0</v>
      </c>
      <c r="S65" s="140">
        <v>0</v>
      </c>
      <c r="T65" s="140">
        <v>0</v>
      </c>
      <c r="U65" s="140">
        <v>0</v>
      </c>
      <c r="V65" s="140">
        <v>0</v>
      </c>
      <c r="W65" s="140">
        <v>0</v>
      </c>
      <c r="X65" s="141">
        <v>0</v>
      </c>
      <c r="Y65" s="140">
        <v>0</v>
      </c>
      <c r="Z65" s="140">
        <v>3.4059322033898307</v>
      </c>
      <c r="AA65" s="140">
        <v>0</v>
      </c>
      <c r="AB65" s="140">
        <v>0</v>
      </c>
      <c r="AC65" s="140">
        <v>0</v>
      </c>
      <c r="AD65" s="140">
        <v>0</v>
      </c>
      <c r="AE65" s="141">
        <v>703</v>
      </c>
      <c r="AF65" s="140">
        <v>0</v>
      </c>
      <c r="AG65" s="140">
        <v>3.4059322033898307</v>
      </c>
      <c r="AH65" s="140">
        <v>0</v>
      </c>
      <c r="AI65" s="140">
        <v>0</v>
      </c>
      <c r="AJ65" s="140">
        <v>0</v>
      </c>
      <c r="AK65" s="140">
        <v>0</v>
      </c>
      <c r="AL65" s="141">
        <v>703</v>
      </c>
    </row>
    <row r="66" spans="1:38" ht="31.5">
      <c r="A66" s="91" t="s">
        <v>40</v>
      </c>
      <c r="B66" s="138" t="s">
        <v>147</v>
      </c>
      <c r="C66" s="139" t="s">
        <v>213</v>
      </c>
      <c r="D66" s="140">
        <v>0</v>
      </c>
      <c r="E66" s="140">
        <v>0</v>
      </c>
      <c r="F66" s="140">
        <v>0</v>
      </c>
      <c r="G66" s="140">
        <v>0</v>
      </c>
      <c r="H66" s="140">
        <v>0</v>
      </c>
      <c r="I66" s="140">
        <v>0</v>
      </c>
      <c r="J66" s="141">
        <v>0</v>
      </c>
      <c r="K66" s="140">
        <v>0</v>
      </c>
      <c r="L66" s="140">
        <v>0</v>
      </c>
      <c r="M66" s="140">
        <v>0</v>
      </c>
      <c r="N66" s="140">
        <v>0</v>
      </c>
      <c r="O66" s="140">
        <v>0</v>
      </c>
      <c r="P66" s="140">
        <v>0</v>
      </c>
      <c r="Q66" s="141">
        <v>0</v>
      </c>
      <c r="R66" s="140">
        <v>0</v>
      </c>
      <c r="S66" s="140">
        <v>0</v>
      </c>
      <c r="T66" s="140">
        <v>0</v>
      </c>
      <c r="U66" s="140">
        <v>0</v>
      </c>
      <c r="V66" s="140">
        <v>0</v>
      </c>
      <c r="W66" s="140">
        <v>0</v>
      </c>
      <c r="X66" s="141">
        <v>0</v>
      </c>
      <c r="Y66" s="140">
        <v>0</v>
      </c>
      <c r="Z66" s="140">
        <v>2.278813559322034</v>
      </c>
      <c r="AA66" s="140">
        <v>0</v>
      </c>
      <c r="AB66" s="140">
        <v>0</v>
      </c>
      <c r="AC66" s="140">
        <v>0</v>
      </c>
      <c r="AD66" s="140">
        <v>0</v>
      </c>
      <c r="AE66" s="141">
        <v>684</v>
      </c>
      <c r="AF66" s="140">
        <v>0</v>
      </c>
      <c r="AG66" s="140">
        <v>2.278813559322034</v>
      </c>
      <c r="AH66" s="140">
        <v>0</v>
      </c>
      <c r="AI66" s="140">
        <v>0</v>
      </c>
      <c r="AJ66" s="140">
        <v>0</v>
      </c>
      <c r="AK66" s="140">
        <v>0</v>
      </c>
      <c r="AL66" s="141">
        <v>684</v>
      </c>
    </row>
    <row r="67" spans="1:38" ht="63">
      <c r="A67" s="91" t="s">
        <v>40</v>
      </c>
      <c r="B67" s="138" t="s">
        <v>174</v>
      </c>
      <c r="C67" s="139" t="s">
        <v>236</v>
      </c>
      <c r="D67" s="140">
        <v>0</v>
      </c>
      <c r="E67" s="140">
        <v>0</v>
      </c>
      <c r="F67" s="140">
        <v>0</v>
      </c>
      <c r="G67" s="140">
        <v>0</v>
      </c>
      <c r="H67" s="140">
        <v>0</v>
      </c>
      <c r="I67" s="140">
        <v>0</v>
      </c>
      <c r="J67" s="141">
        <v>0</v>
      </c>
      <c r="K67" s="140">
        <v>0</v>
      </c>
      <c r="L67" s="140">
        <v>0</v>
      </c>
      <c r="M67" s="140">
        <v>0</v>
      </c>
      <c r="N67" s="140">
        <v>0</v>
      </c>
      <c r="O67" s="140">
        <v>0</v>
      </c>
      <c r="P67" s="140">
        <v>0</v>
      </c>
      <c r="Q67" s="141">
        <v>0</v>
      </c>
      <c r="R67" s="140">
        <v>0</v>
      </c>
      <c r="S67" s="140">
        <v>0</v>
      </c>
      <c r="T67" s="140">
        <v>0</v>
      </c>
      <c r="U67" s="140">
        <v>0</v>
      </c>
      <c r="V67" s="140">
        <v>0</v>
      </c>
      <c r="W67" s="140">
        <v>0</v>
      </c>
      <c r="X67" s="141">
        <v>0</v>
      </c>
      <c r="Y67" s="140">
        <v>0</v>
      </c>
      <c r="Z67" s="140">
        <v>1.1271186440677967</v>
      </c>
      <c r="AA67" s="140">
        <v>0</v>
      </c>
      <c r="AB67" s="140">
        <v>0</v>
      </c>
      <c r="AC67" s="140">
        <v>0</v>
      </c>
      <c r="AD67" s="140">
        <v>0</v>
      </c>
      <c r="AE67" s="141">
        <v>19</v>
      </c>
      <c r="AF67" s="140">
        <v>0</v>
      </c>
      <c r="AG67" s="140">
        <v>1.1271186440677967</v>
      </c>
      <c r="AH67" s="140">
        <v>0</v>
      </c>
      <c r="AI67" s="140">
        <v>0</v>
      </c>
      <c r="AJ67" s="140">
        <v>0</v>
      </c>
      <c r="AK67" s="140">
        <v>0</v>
      </c>
      <c r="AL67" s="141">
        <v>19</v>
      </c>
    </row>
    <row r="68" spans="1:38" ht="47.25">
      <c r="A68" s="91" t="s">
        <v>41</v>
      </c>
      <c r="B68" s="138" t="s">
        <v>92</v>
      </c>
      <c r="C68" s="139" t="s">
        <v>267</v>
      </c>
      <c r="D68" s="140" t="s">
        <v>296</v>
      </c>
      <c r="E68" s="140" t="s">
        <v>296</v>
      </c>
      <c r="F68" s="140" t="s">
        <v>296</v>
      </c>
      <c r="G68" s="140" t="s">
        <v>296</v>
      </c>
      <c r="H68" s="140" t="s">
        <v>296</v>
      </c>
      <c r="I68" s="140" t="s">
        <v>296</v>
      </c>
      <c r="J68" s="141" t="s">
        <v>296</v>
      </c>
      <c r="K68" s="140" t="s">
        <v>296</v>
      </c>
      <c r="L68" s="140" t="s">
        <v>296</v>
      </c>
      <c r="M68" s="140" t="s">
        <v>296</v>
      </c>
      <c r="N68" s="140" t="s">
        <v>296</v>
      </c>
      <c r="O68" s="140" t="s">
        <v>296</v>
      </c>
      <c r="P68" s="140" t="s">
        <v>296</v>
      </c>
      <c r="Q68" s="141" t="s">
        <v>296</v>
      </c>
      <c r="R68" s="140" t="s">
        <v>296</v>
      </c>
      <c r="S68" s="140" t="s">
        <v>296</v>
      </c>
      <c r="T68" s="140" t="s">
        <v>296</v>
      </c>
      <c r="U68" s="140" t="s">
        <v>296</v>
      </c>
      <c r="V68" s="140" t="s">
        <v>296</v>
      </c>
      <c r="W68" s="140" t="s">
        <v>296</v>
      </c>
      <c r="X68" s="141" t="s">
        <v>296</v>
      </c>
      <c r="Y68" s="140" t="s">
        <v>296</v>
      </c>
      <c r="Z68" s="140" t="s">
        <v>296</v>
      </c>
      <c r="AA68" s="140" t="s">
        <v>296</v>
      </c>
      <c r="AB68" s="140" t="s">
        <v>296</v>
      </c>
      <c r="AC68" s="140" t="s">
        <v>296</v>
      </c>
      <c r="AD68" s="140" t="s">
        <v>296</v>
      </c>
      <c r="AE68" s="141" t="s">
        <v>296</v>
      </c>
      <c r="AF68" s="140" t="s">
        <v>296</v>
      </c>
      <c r="AG68" s="140" t="s">
        <v>296</v>
      </c>
      <c r="AH68" s="140" t="s">
        <v>296</v>
      </c>
      <c r="AI68" s="140" t="s">
        <v>296</v>
      </c>
      <c r="AJ68" s="140" t="s">
        <v>296</v>
      </c>
      <c r="AK68" s="140" t="s">
        <v>296</v>
      </c>
      <c r="AL68" s="141" t="s">
        <v>296</v>
      </c>
    </row>
    <row r="69" spans="1:38" ht="47.25">
      <c r="A69" s="91" t="s">
        <v>42</v>
      </c>
      <c r="B69" s="138" t="s">
        <v>93</v>
      </c>
      <c r="C69" s="139" t="s">
        <v>267</v>
      </c>
      <c r="D69" s="140" t="s">
        <v>296</v>
      </c>
      <c r="E69" s="140" t="s">
        <v>296</v>
      </c>
      <c r="F69" s="140" t="s">
        <v>296</v>
      </c>
      <c r="G69" s="140" t="s">
        <v>296</v>
      </c>
      <c r="H69" s="140" t="s">
        <v>296</v>
      </c>
      <c r="I69" s="140" t="s">
        <v>296</v>
      </c>
      <c r="J69" s="141" t="s">
        <v>296</v>
      </c>
      <c r="K69" s="140" t="s">
        <v>296</v>
      </c>
      <c r="L69" s="140" t="s">
        <v>296</v>
      </c>
      <c r="M69" s="140" t="s">
        <v>296</v>
      </c>
      <c r="N69" s="140" t="s">
        <v>296</v>
      </c>
      <c r="O69" s="140" t="s">
        <v>296</v>
      </c>
      <c r="P69" s="140" t="s">
        <v>296</v>
      </c>
      <c r="Q69" s="141" t="s">
        <v>296</v>
      </c>
      <c r="R69" s="140" t="s">
        <v>296</v>
      </c>
      <c r="S69" s="140" t="s">
        <v>296</v>
      </c>
      <c r="T69" s="140" t="s">
        <v>296</v>
      </c>
      <c r="U69" s="140" t="s">
        <v>296</v>
      </c>
      <c r="V69" s="140" t="s">
        <v>296</v>
      </c>
      <c r="W69" s="140" t="s">
        <v>296</v>
      </c>
      <c r="X69" s="141" t="s">
        <v>296</v>
      </c>
      <c r="Y69" s="140" t="s">
        <v>296</v>
      </c>
      <c r="Z69" s="140" t="s">
        <v>296</v>
      </c>
      <c r="AA69" s="140" t="s">
        <v>296</v>
      </c>
      <c r="AB69" s="140" t="s">
        <v>296</v>
      </c>
      <c r="AC69" s="140" t="s">
        <v>296</v>
      </c>
      <c r="AD69" s="140" t="s">
        <v>296</v>
      </c>
      <c r="AE69" s="141" t="s">
        <v>296</v>
      </c>
      <c r="AF69" s="140" t="s">
        <v>296</v>
      </c>
      <c r="AG69" s="140" t="s">
        <v>296</v>
      </c>
      <c r="AH69" s="140" t="s">
        <v>296</v>
      </c>
      <c r="AI69" s="140" t="s">
        <v>296</v>
      </c>
      <c r="AJ69" s="140" t="s">
        <v>296</v>
      </c>
      <c r="AK69" s="140" t="s">
        <v>296</v>
      </c>
      <c r="AL69" s="141" t="s">
        <v>296</v>
      </c>
    </row>
    <row r="70" spans="1:38" ht="47.25">
      <c r="A70" s="91" t="s">
        <v>43</v>
      </c>
      <c r="B70" s="138" t="s">
        <v>94</v>
      </c>
      <c r="C70" s="139" t="s">
        <v>267</v>
      </c>
      <c r="D70" s="140" t="s">
        <v>296</v>
      </c>
      <c r="E70" s="140" t="s">
        <v>296</v>
      </c>
      <c r="F70" s="140" t="s">
        <v>296</v>
      </c>
      <c r="G70" s="140" t="s">
        <v>296</v>
      </c>
      <c r="H70" s="140" t="s">
        <v>296</v>
      </c>
      <c r="I70" s="140" t="s">
        <v>296</v>
      </c>
      <c r="J70" s="141" t="s">
        <v>296</v>
      </c>
      <c r="K70" s="140" t="s">
        <v>296</v>
      </c>
      <c r="L70" s="140" t="s">
        <v>296</v>
      </c>
      <c r="M70" s="140" t="s">
        <v>296</v>
      </c>
      <c r="N70" s="140" t="s">
        <v>296</v>
      </c>
      <c r="O70" s="140" t="s">
        <v>296</v>
      </c>
      <c r="P70" s="140" t="s">
        <v>296</v>
      </c>
      <c r="Q70" s="141" t="s">
        <v>296</v>
      </c>
      <c r="R70" s="140" t="s">
        <v>296</v>
      </c>
      <c r="S70" s="140" t="s">
        <v>296</v>
      </c>
      <c r="T70" s="140" t="s">
        <v>296</v>
      </c>
      <c r="U70" s="140" t="s">
        <v>296</v>
      </c>
      <c r="V70" s="140" t="s">
        <v>296</v>
      </c>
      <c r="W70" s="140" t="s">
        <v>296</v>
      </c>
      <c r="X70" s="141" t="s">
        <v>296</v>
      </c>
      <c r="Y70" s="140" t="s">
        <v>296</v>
      </c>
      <c r="Z70" s="140" t="s">
        <v>296</v>
      </c>
      <c r="AA70" s="140" t="s">
        <v>296</v>
      </c>
      <c r="AB70" s="140" t="s">
        <v>296</v>
      </c>
      <c r="AC70" s="140" t="s">
        <v>296</v>
      </c>
      <c r="AD70" s="140" t="s">
        <v>296</v>
      </c>
      <c r="AE70" s="141" t="s">
        <v>296</v>
      </c>
      <c r="AF70" s="140" t="s">
        <v>296</v>
      </c>
      <c r="AG70" s="140" t="s">
        <v>296</v>
      </c>
      <c r="AH70" s="140" t="s">
        <v>296</v>
      </c>
      <c r="AI70" s="140" t="s">
        <v>296</v>
      </c>
      <c r="AJ70" s="140" t="s">
        <v>296</v>
      </c>
      <c r="AK70" s="140" t="s">
        <v>296</v>
      </c>
      <c r="AL70" s="141" t="s">
        <v>296</v>
      </c>
    </row>
    <row r="71" spans="1:38" ht="63">
      <c r="A71" s="91" t="s">
        <v>95</v>
      </c>
      <c r="B71" s="138" t="s">
        <v>96</v>
      </c>
      <c r="C71" s="139" t="s">
        <v>267</v>
      </c>
      <c r="D71" s="140">
        <v>0</v>
      </c>
      <c r="E71" s="140">
        <v>0</v>
      </c>
      <c r="F71" s="140">
        <v>0</v>
      </c>
      <c r="G71" s="140">
        <v>0</v>
      </c>
      <c r="H71" s="140">
        <v>0</v>
      </c>
      <c r="I71" s="140">
        <v>0</v>
      </c>
      <c r="J71" s="141">
        <v>0</v>
      </c>
      <c r="K71" s="140">
        <v>0</v>
      </c>
      <c r="L71" s="140">
        <v>0</v>
      </c>
      <c r="M71" s="140">
        <v>0</v>
      </c>
      <c r="N71" s="140">
        <v>0</v>
      </c>
      <c r="O71" s="140">
        <v>0</v>
      </c>
      <c r="P71" s="140">
        <v>0</v>
      </c>
      <c r="Q71" s="141">
        <v>0</v>
      </c>
      <c r="R71" s="140">
        <v>0</v>
      </c>
      <c r="S71" s="140">
        <v>0</v>
      </c>
      <c r="T71" s="140">
        <v>0</v>
      </c>
      <c r="U71" s="140">
        <v>0</v>
      </c>
      <c r="V71" s="140">
        <v>0</v>
      </c>
      <c r="W71" s="140">
        <v>0</v>
      </c>
      <c r="X71" s="141">
        <v>0</v>
      </c>
      <c r="Y71" s="140">
        <v>0</v>
      </c>
      <c r="Z71" s="140">
        <v>2.7033898305084745</v>
      </c>
      <c r="AA71" s="140">
        <v>0</v>
      </c>
      <c r="AB71" s="140">
        <v>0</v>
      </c>
      <c r="AC71" s="140">
        <v>0</v>
      </c>
      <c r="AD71" s="140">
        <v>0</v>
      </c>
      <c r="AE71" s="141">
        <v>136</v>
      </c>
      <c r="AF71" s="140">
        <v>0</v>
      </c>
      <c r="AG71" s="140">
        <v>2.7033898305084745</v>
      </c>
      <c r="AH71" s="140">
        <v>0</v>
      </c>
      <c r="AI71" s="140">
        <v>0</v>
      </c>
      <c r="AJ71" s="140">
        <v>0</v>
      </c>
      <c r="AK71" s="140">
        <v>0</v>
      </c>
      <c r="AL71" s="141">
        <v>136</v>
      </c>
    </row>
    <row r="72" spans="1:38" ht="31.5">
      <c r="A72" s="91" t="s">
        <v>95</v>
      </c>
      <c r="B72" s="138" t="s">
        <v>148</v>
      </c>
      <c r="C72" s="139" t="s">
        <v>214</v>
      </c>
      <c r="D72" s="140">
        <v>0</v>
      </c>
      <c r="E72" s="140">
        <v>0</v>
      </c>
      <c r="F72" s="140">
        <v>0</v>
      </c>
      <c r="G72" s="140">
        <v>0</v>
      </c>
      <c r="H72" s="140">
        <v>0</v>
      </c>
      <c r="I72" s="140">
        <v>0</v>
      </c>
      <c r="J72" s="141">
        <v>0</v>
      </c>
      <c r="K72" s="140">
        <v>0</v>
      </c>
      <c r="L72" s="140">
        <v>0</v>
      </c>
      <c r="M72" s="140">
        <v>0</v>
      </c>
      <c r="N72" s="140">
        <v>0</v>
      </c>
      <c r="O72" s="140">
        <v>0</v>
      </c>
      <c r="P72" s="140">
        <v>0</v>
      </c>
      <c r="Q72" s="141">
        <v>0</v>
      </c>
      <c r="R72" s="140">
        <v>0</v>
      </c>
      <c r="S72" s="140">
        <v>0</v>
      </c>
      <c r="T72" s="140">
        <v>0</v>
      </c>
      <c r="U72" s="140">
        <v>0</v>
      </c>
      <c r="V72" s="140">
        <v>0</v>
      </c>
      <c r="W72" s="140">
        <v>0</v>
      </c>
      <c r="X72" s="141">
        <v>0</v>
      </c>
      <c r="Y72" s="140">
        <v>0</v>
      </c>
      <c r="Z72" s="140">
        <v>2.7033898305084745</v>
      </c>
      <c r="AA72" s="140">
        <v>0</v>
      </c>
      <c r="AB72" s="140">
        <v>0</v>
      </c>
      <c r="AC72" s="140">
        <v>0</v>
      </c>
      <c r="AD72" s="140">
        <v>0</v>
      </c>
      <c r="AE72" s="141">
        <v>136</v>
      </c>
      <c r="AF72" s="140">
        <v>0</v>
      </c>
      <c r="AG72" s="140">
        <v>2.7033898305084745</v>
      </c>
      <c r="AH72" s="140">
        <v>0</v>
      </c>
      <c r="AI72" s="140">
        <v>0</v>
      </c>
      <c r="AJ72" s="140">
        <v>0</v>
      </c>
      <c r="AK72" s="140">
        <v>0</v>
      </c>
      <c r="AL72" s="141">
        <v>136</v>
      </c>
    </row>
    <row r="73" spans="1:38" ht="63">
      <c r="A73" s="91" t="s">
        <v>97</v>
      </c>
      <c r="B73" s="138" t="s">
        <v>98</v>
      </c>
      <c r="C73" s="139" t="s">
        <v>267</v>
      </c>
      <c r="D73" s="140" t="s">
        <v>296</v>
      </c>
      <c r="E73" s="140" t="s">
        <v>296</v>
      </c>
      <c r="F73" s="140" t="s">
        <v>296</v>
      </c>
      <c r="G73" s="140" t="s">
        <v>296</v>
      </c>
      <c r="H73" s="140" t="s">
        <v>296</v>
      </c>
      <c r="I73" s="140" t="s">
        <v>296</v>
      </c>
      <c r="J73" s="141" t="s">
        <v>296</v>
      </c>
      <c r="K73" s="140" t="s">
        <v>296</v>
      </c>
      <c r="L73" s="140" t="s">
        <v>296</v>
      </c>
      <c r="M73" s="140" t="s">
        <v>296</v>
      </c>
      <c r="N73" s="140" t="s">
        <v>296</v>
      </c>
      <c r="O73" s="140" t="s">
        <v>296</v>
      </c>
      <c r="P73" s="140" t="s">
        <v>296</v>
      </c>
      <c r="Q73" s="141" t="s">
        <v>296</v>
      </c>
      <c r="R73" s="140" t="s">
        <v>296</v>
      </c>
      <c r="S73" s="140" t="s">
        <v>296</v>
      </c>
      <c r="T73" s="140" t="s">
        <v>296</v>
      </c>
      <c r="U73" s="140" t="s">
        <v>296</v>
      </c>
      <c r="V73" s="140" t="s">
        <v>296</v>
      </c>
      <c r="W73" s="140" t="s">
        <v>296</v>
      </c>
      <c r="X73" s="141" t="s">
        <v>296</v>
      </c>
      <c r="Y73" s="140" t="s">
        <v>296</v>
      </c>
      <c r="Z73" s="140" t="s">
        <v>296</v>
      </c>
      <c r="AA73" s="140" t="s">
        <v>296</v>
      </c>
      <c r="AB73" s="140" t="s">
        <v>296</v>
      </c>
      <c r="AC73" s="140" t="s">
        <v>296</v>
      </c>
      <c r="AD73" s="140" t="s">
        <v>296</v>
      </c>
      <c r="AE73" s="141" t="s">
        <v>296</v>
      </c>
      <c r="AF73" s="140" t="s">
        <v>296</v>
      </c>
      <c r="AG73" s="140" t="s">
        <v>296</v>
      </c>
      <c r="AH73" s="140" t="s">
        <v>296</v>
      </c>
      <c r="AI73" s="140" t="s">
        <v>296</v>
      </c>
      <c r="AJ73" s="140" t="s">
        <v>296</v>
      </c>
      <c r="AK73" s="140" t="s">
        <v>296</v>
      </c>
      <c r="AL73" s="141" t="s">
        <v>296</v>
      </c>
    </row>
    <row r="74" spans="1:38" ht="63">
      <c r="A74" s="91" t="s">
        <v>99</v>
      </c>
      <c r="B74" s="138" t="s">
        <v>100</v>
      </c>
      <c r="C74" s="139" t="s">
        <v>267</v>
      </c>
      <c r="D74" s="140" t="s">
        <v>296</v>
      </c>
      <c r="E74" s="140" t="s">
        <v>296</v>
      </c>
      <c r="F74" s="140" t="s">
        <v>296</v>
      </c>
      <c r="G74" s="140" t="s">
        <v>296</v>
      </c>
      <c r="H74" s="140" t="s">
        <v>296</v>
      </c>
      <c r="I74" s="140" t="s">
        <v>296</v>
      </c>
      <c r="J74" s="141" t="s">
        <v>296</v>
      </c>
      <c r="K74" s="140" t="s">
        <v>296</v>
      </c>
      <c r="L74" s="140" t="s">
        <v>296</v>
      </c>
      <c r="M74" s="140" t="s">
        <v>296</v>
      </c>
      <c r="N74" s="140" t="s">
        <v>296</v>
      </c>
      <c r="O74" s="140" t="s">
        <v>296</v>
      </c>
      <c r="P74" s="140" t="s">
        <v>296</v>
      </c>
      <c r="Q74" s="141" t="s">
        <v>296</v>
      </c>
      <c r="R74" s="140" t="s">
        <v>296</v>
      </c>
      <c r="S74" s="140" t="s">
        <v>296</v>
      </c>
      <c r="T74" s="140" t="s">
        <v>296</v>
      </c>
      <c r="U74" s="140" t="s">
        <v>296</v>
      </c>
      <c r="V74" s="140" t="s">
        <v>296</v>
      </c>
      <c r="W74" s="140" t="s">
        <v>296</v>
      </c>
      <c r="X74" s="141" t="s">
        <v>296</v>
      </c>
      <c r="Y74" s="140" t="s">
        <v>296</v>
      </c>
      <c r="Z74" s="140" t="s">
        <v>296</v>
      </c>
      <c r="AA74" s="140" t="s">
        <v>296</v>
      </c>
      <c r="AB74" s="140" t="s">
        <v>296</v>
      </c>
      <c r="AC74" s="140" t="s">
        <v>296</v>
      </c>
      <c r="AD74" s="140" t="s">
        <v>296</v>
      </c>
      <c r="AE74" s="141" t="s">
        <v>296</v>
      </c>
      <c r="AF74" s="140" t="s">
        <v>296</v>
      </c>
      <c r="AG74" s="140" t="s">
        <v>296</v>
      </c>
      <c r="AH74" s="140" t="s">
        <v>296</v>
      </c>
      <c r="AI74" s="140" t="s">
        <v>296</v>
      </c>
      <c r="AJ74" s="140" t="s">
        <v>296</v>
      </c>
      <c r="AK74" s="140" t="s">
        <v>296</v>
      </c>
      <c r="AL74" s="141" t="s">
        <v>296</v>
      </c>
    </row>
    <row r="75" spans="1:38" ht="63">
      <c r="A75" s="91" t="s">
        <v>101</v>
      </c>
      <c r="B75" s="138" t="s">
        <v>102</v>
      </c>
      <c r="C75" s="139" t="s">
        <v>267</v>
      </c>
      <c r="D75" s="140" t="s">
        <v>296</v>
      </c>
      <c r="E75" s="140" t="s">
        <v>296</v>
      </c>
      <c r="F75" s="140" t="s">
        <v>296</v>
      </c>
      <c r="G75" s="140" t="s">
        <v>296</v>
      </c>
      <c r="H75" s="140" t="s">
        <v>296</v>
      </c>
      <c r="I75" s="140" t="s">
        <v>296</v>
      </c>
      <c r="J75" s="141" t="s">
        <v>296</v>
      </c>
      <c r="K75" s="140" t="s">
        <v>296</v>
      </c>
      <c r="L75" s="140" t="s">
        <v>296</v>
      </c>
      <c r="M75" s="140" t="s">
        <v>296</v>
      </c>
      <c r="N75" s="140" t="s">
        <v>296</v>
      </c>
      <c r="O75" s="140" t="s">
        <v>296</v>
      </c>
      <c r="P75" s="140" t="s">
        <v>296</v>
      </c>
      <c r="Q75" s="141" t="s">
        <v>296</v>
      </c>
      <c r="R75" s="140" t="s">
        <v>296</v>
      </c>
      <c r="S75" s="140" t="s">
        <v>296</v>
      </c>
      <c r="T75" s="140" t="s">
        <v>296</v>
      </c>
      <c r="U75" s="140" t="s">
        <v>296</v>
      </c>
      <c r="V75" s="140" t="s">
        <v>296</v>
      </c>
      <c r="W75" s="140" t="s">
        <v>296</v>
      </c>
      <c r="X75" s="141" t="s">
        <v>296</v>
      </c>
      <c r="Y75" s="140" t="s">
        <v>296</v>
      </c>
      <c r="Z75" s="140" t="s">
        <v>296</v>
      </c>
      <c r="AA75" s="140" t="s">
        <v>296</v>
      </c>
      <c r="AB75" s="140" t="s">
        <v>296</v>
      </c>
      <c r="AC75" s="140" t="s">
        <v>296</v>
      </c>
      <c r="AD75" s="140" t="s">
        <v>296</v>
      </c>
      <c r="AE75" s="141" t="s">
        <v>296</v>
      </c>
      <c r="AF75" s="140" t="s">
        <v>296</v>
      </c>
      <c r="AG75" s="140" t="s">
        <v>296</v>
      </c>
      <c r="AH75" s="140" t="s">
        <v>296</v>
      </c>
      <c r="AI75" s="140" t="s">
        <v>296</v>
      </c>
      <c r="AJ75" s="140" t="s">
        <v>296</v>
      </c>
      <c r="AK75" s="140" t="s">
        <v>296</v>
      </c>
      <c r="AL75" s="141" t="s">
        <v>296</v>
      </c>
    </row>
    <row r="76" spans="1:38" ht="63">
      <c r="A76" s="91" t="s">
        <v>26</v>
      </c>
      <c r="B76" s="138" t="s">
        <v>61</v>
      </c>
      <c r="C76" s="139" t="s">
        <v>267</v>
      </c>
      <c r="D76" s="140" t="s">
        <v>296</v>
      </c>
      <c r="E76" s="140" t="s">
        <v>296</v>
      </c>
      <c r="F76" s="140" t="s">
        <v>296</v>
      </c>
      <c r="G76" s="140" t="s">
        <v>296</v>
      </c>
      <c r="H76" s="140" t="s">
        <v>296</v>
      </c>
      <c r="I76" s="140" t="s">
        <v>296</v>
      </c>
      <c r="J76" s="141" t="s">
        <v>296</v>
      </c>
      <c r="K76" s="140" t="s">
        <v>296</v>
      </c>
      <c r="L76" s="140" t="s">
        <v>296</v>
      </c>
      <c r="M76" s="140" t="s">
        <v>296</v>
      </c>
      <c r="N76" s="140" t="s">
        <v>296</v>
      </c>
      <c r="O76" s="140" t="s">
        <v>296</v>
      </c>
      <c r="P76" s="140" t="s">
        <v>296</v>
      </c>
      <c r="Q76" s="141" t="s">
        <v>296</v>
      </c>
      <c r="R76" s="140" t="s">
        <v>296</v>
      </c>
      <c r="S76" s="140" t="s">
        <v>296</v>
      </c>
      <c r="T76" s="140" t="s">
        <v>296</v>
      </c>
      <c r="U76" s="140" t="s">
        <v>296</v>
      </c>
      <c r="V76" s="140" t="s">
        <v>296</v>
      </c>
      <c r="W76" s="140" t="s">
        <v>296</v>
      </c>
      <c r="X76" s="141" t="s">
        <v>296</v>
      </c>
      <c r="Y76" s="140" t="s">
        <v>296</v>
      </c>
      <c r="Z76" s="140" t="s">
        <v>296</v>
      </c>
      <c r="AA76" s="140" t="s">
        <v>296</v>
      </c>
      <c r="AB76" s="140" t="s">
        <v>296</v>
      </c>
      <c r="AC76" s="140" t="s">
        <v>296</v>
      </c>
      <c r="AD76" s="140" t="s">
        <v>296</v>
      </c>
      <c r="AE76" s="141" t="s">
        <v>296</v>
      </c>
      <c r="AF76" s="140" t="s">
        <v>296</v>
      </c>
      <c r="AG76" s="140" t="s">
        <v>296</v>
      </c>
      <c r="AH76" s="140" t="s">
        <v>296</v>
      </c>
      <c r="AI76" s="140" t="s">
        <v>296</v>
      </c>
      <c r="AJ76" s="140" t="s">
        <v>296</v>
      </c>
      <c r="AK76" s="140" t="s">
        <v>296</v>
      </c>
      <c r="AL76" s="141" t="s">
        <v>296</v>
      </c>
    </row>
    <row r="77" spans="1:38" ht="47.25">
      <c r="A77" s="91" t="s">
        <v>44</v>
      </c>
      <c r="B77" s="138" t="s">
        <v>62</v>
      </c>
      <c r="C77" s="139" t="s">
        <v>267</v>
      </c>
      <c r="D77" s="140" t="s">
        <v>296</v>
      </c>
      <c r="E77" s="140" t="s">
        <v>296</v>
      </c>
      <c r="F77" s="140" t="s">
        <v>296</v>
      </c>
      <c r="G77" s="140" t="s">
        <v>296</v>
      </c>
      <c r="H77" s="140" t="s">
        <v>296</v>
      </c>
      <c r="I77" s="140" t="s">
        <v>296</v>
      </c>
      <c r="J77" s="141" t="s">
        <v>296</v>
      </c>
      <c r="K77" s="140" t="s">
        <v>296</v>
      </c>
      <c r="L77" s="140" t="s">
        <v>296</v>
      </c>
      <c r="M77" s="140" t="s">
        <v>296</v>
      </c>
      <c r="N77" s="140" t="s">
        <v>296</v>
      </c>
      <c r="O77" s="140" t="s">
        <v>296</v>
      </c>
      <c r="P77" s="140" t="s">
        <v>296</v>
      </c>
      <c r="Q77" s="141" t="s">
        <v>296</v>
      </c>
      <c r="R77" s="140" t="s">
        <v>296</v>
      </c>
      <c r="S77" s="140" t="s">
        <v>296</v>
      </c>
      <c r="T77" s="140" t="s">
        <v>296</v>
      </c>
      <c r="U77" s="140" t="s">
        <v>296</v>
      </c>
      <c r="V77" s="140" t="s">
        <v>296</v>
      </c>
      <c r="W77" s="140" t="s">
        <v>296</v>
      </c>
      <c r="X77" s="141" t="s">
        <v>296</v>
      </c>
      <c r="Y77" s="140" t="s">
        <v>296</v>
      </c>
      <c r="Z77" s="140" t="s">
        <v>296</v>
      </c>
      <c r="AA77" s="140" t="s">
        <v>296</v>
      </c>
      <c r="AB77" s="140" t="s">
        <v>296</v>
      </c>
      <c r="AC77" s="140" t="s">
        <v>296</v>
      </c>
      <c r="AD77" s="140" t="s">
        <v>296</v>
      </c>
      <c r="AE77" s="141" t="s">
        <v>296</v>
      </c>
      <c r="AF77" s="140" t="s">
        <v>296</v>
      </c>
      <c r="AG77" s="140" t="s">
        <v>296</v>
      </c>
      <c r="AH77" s="140" t="s">
        <v>296</v>
      </c>
      <c r="AI77" s="140" t="s">
        <v>296</v>
      </c>
      <c r="AJ77" s="140" t="s">
        <v>296</v>
      </c>
      <c r="AK77" s="140" t="s">
        <v>296</v>
      </c>
      <c r="AL77" s="141" t="s">
        <v>296</v>
      </c>
    </row>
    <row r="78" spans="1:38" ht="63">
      <c r="A78" s="91" t="s">
        <v>45</v>
      </c>
      <c r="B78" s="138" t="s">
        <v>63</v>
      </c>
      <c r="C78" s="139" t="s">
        <v>267</v>
      </c>
      <c r="D78" s="140" t="s">
        <v>296</v>
      </c>
      <c r="E78" s="140" t="s">
        <v>296</v>
      </c>
      <c r="F78" s="140" t="s">
        <v>296</v>
      </c>
      <c r="G78" s="140" t="s">
        <v>296</v>
      </c>
      <c r="H78" s="140" t="s">
        <v>296</v>
      </c>
      <c r="I78" s="140" t="s">
        <v>296</v>
      </c>
      <c r="J78" s="141" t="s">
        <v>296</v>
      </c>
      <c r="K78" s="140" t="s">
        <v>296</v>
      </c>
      <c r="L78" s="140" t="s">
        <v>296</v>
      </c>
      <c r="M78" s="140" t="s">
        <v>296</v>
      </c>
      <c r="N78" s="140" t="s">
        <v>296</v>
      </c>
      <c r="O78" s="140" t="s">
        <v>296</v>
      </c>
      <c r="P78" s="140" t="s">
        <v>296</v>
      </c>
      <c r="Q78" s="141" t="s">
        <v>296</v>
      </c>
      <c r="R78" s="140" t="s">
        <v>296</v>
      </c>
      <c r="S78" s="140" t="s">
        <v>296</v>
      </c>
      <c r="T78" s="140" t="s">
        <v>296</v>
      </c>
      <c r="U78" s="140" t="s">
        <v>296</v>
      </c>
      <c r="V78" s="140" t="s">
        <v>296</v>
      </c>
      <c r="W78" s="140" t="s">
        <v>296</v>
      </c>
      <c r="X78" s="141" t="s">
        <v>296</v>
      </c>
      <c r="Y78" s="140" t="s">
        <v>296</v>
      </c>
      <c r="Z78" s="140" t="s">
        <v>296</v>
      </c>
      <c r="AA78" s="140" t="s">
        <v>296</v>
      </c>
      <c r="AB78" s="140" t="s">
        <v>296</v>
      </c>
      <c r="AC78" s="140" t="s">
        <v>296</v>
      </c>
      <c r="AD78" s="140" t="s">
        <v>296</v>
      </c>
      <c r="AE78" s="141" t="s">
        <v>296</v>
      </c>
      <c r="AF78" s="140" t="s">
        <v>296</v>
      </c>
      <c r="AG78" s="140" t="s">
        <v>296</v>
      </c>
      <c r="AH78" s="140" t="s">
        <v>296</v>
      </c>
      <c r="AI78" s="140" t="s">
        <v>296</v>
      </c>
      <c r="AJ78" s="140" t="s">
        <v>296</v>
      </c>
      <c r="AK78" s="140" t="s">
        <v>296</v>
      </c>
      <c r="AL78" s="141" t="s">
        <v>296</v>
      </c>
    </row>
    <row r="79" spans="1:38" ht="94.5">
      <c r="A79" s="91" t="s">
        <v>103</v>
      </c>
      <c r="B79" s="138" t="s">
        <v>104</v>
      </c>
      <c r="C79" s="139" t="s">
        <v>267</v>
      </c>
      <c r="D79" s="140" t="s">
        <v>296</v>
      </c>
      <c r="E79" s="140" t="s">
        <v>296</v>
      </c>
      <c r="F79" s="140" t="s">
        <v>296</v>
      </c>
      <c r="G79" s="140" t="s">
        <v>296</v>
      </c>
      <c r="H79" s="140" t="s">
        <v>296</v>
      </c>
      <c r="I79" s="140" t="s">
        <v>296</v>
      </c>
      <c r="J79" s="141" t="s">
        <v>296</v>
      </c>
      <c r="K79" s="140" t="s">
        <v>296</v>
      </c>
      <c r="L79" s="140" t="s">
        <v>296</v>
      </c>
      <c r="M79" s="140" t="s">
        <v>296</v>
      </c>
      <c r="N79" s="140" t="s">
        <v>296</v>
      </c>
      <c r="O79" s="140" t="s">
        <v>296</v>
      </c>
      <c r="P79" s="140" t="s">
        <v>296</v>
      </c>
      <c r="Q79" s="141" t="s">
        <v>296</v>
      </c>
      <c r="R79" s="140" t="s">
        <v>296</v>
      </c>
      <c r="S79" s="140" t="s">
        <v>296</v>
      </c>
      <c r="T79" s="140" t="s">
        <v>296</v>
      </c>
      <c r="U79" s="140" t="s">
        <v>296</v>
      </c>
      <c r="V79" s="140" t="s">
        <v>296</v>
      </c>
      <c r="W79" s="140" t="s">
        <v>296</v>
      </c>
      <c r="X79" s="141" t="s">
        <v>296</v>
      </c>
      <c r="Y79" s="140" t="s">
        <v>296</v>
      </c>
      <c r="Z79" s="140" t="s">
        <v>296</v>
      </c>
      <c r="AA79" s="140" t="s">
        <v>296</v>
      </c>
      <c r="AB79" s="140" t="s">
        <v>296</v>
      </c>
      <c r="AC79" s="140" t="s">
        <v>296</v>
      </c>
      <c r="AD79" s="140" t="s">
        <v>296</v>
      </c>
      <c r="AE79" s="141" t="s">
        <v>296</v>
      </c>
      <c r="AF79" s="140" t="s">
        <v>296</v>
      </c>
      <c r="AG79" s="140" t="s">
        <v>296</v>
      </c>
      <c r="AH79" s="140" t="s">
        <v>296</v>
      </c>
      <c r="AI79" s="140" t="s">
        <v>296</v>
      </c>
      <c r="AJ79" s="140" t="s">
        <v>296</v>
      </c>
      <c r="AK79" s="140" t="s">
        <v>296</v>
      </c>
      <c r="AL79" s="141" t="s">
        <v>296</v>
      </c>
    </row>
    <row r="80" spans="1:38" ht="78.75">
      <c r="A80" s="91" t="s">
        <v>105</v>
      </c>
      <c r="B80" s="138" t="s">
        <v>106</v>
      </c>
      <c r="C80" s="139" t="s">
        <v>267</v>
      </c>
      <c r="D80" s="140" t="s">
        <v>296</v>
      </c>
      <c r="E80" s="140" t="s">
        <v>296</v>
      </c>
      <c r="F80" s="140" t="s">
        <v>296</v>
      </c>
      <c r="G80" s="140" t="s">
        <v>296</v>
      </c>
      <c r="H80" s="140" t="s">
        <v>296</v>
      </c>
      <c r="I80" s="140" t="s">
        <v>296</v>
      </c>
      <c r="J80" s="141" t="s">
        <v>296</v>
      </c>
      <c r="K80" s="140" t="s">
        <v>296</v>
      </c>
      <c r="L80" s="140" t="s">
        <v>296</v>
      </c>
      <c r="M80" s="140" t="s">
        <v>296</v>
      </c>
      <c r="N80" s="140" t="s">
        <v>296</v>
      </c>
      <c r="O80" s="140" t="s">
        <v>296</v>
      </c>
      <c r="P80" s="140" t="s">
        <v>296</v>
      </c>
      <c r="Q80" s="141" t="s">
        <v>296</v>
      </c>
      <c r="R80" s="140" t="s">
        <v>296</v>
      </c>
      <c r="S80" s="140" t="s">
        <v>296</v>
      </c>
      <c r="T80" s="140" t="s">
        <v>296</v>
      </c>
      <c r="U80" s="140" t="s">
        <v>296</v>
      </c>
      <c r="V80" s="140" t="s">
        <v>296</v>
      </c>
      <c r="W80" s="140" t="s">
        <v>296</v>
      </c>
      <c r="X80" s="141" t="s">
        <v>296</v>
      </c>
      <c r="Y80" s="140" t="s">
        <v>296</v>
      </c>
      <c r="Z80" s="140" t="s">
        <v>296</v>
      </c>
      <c r="AA80" s="140" t="s">
        <v>296</v>
      </c>
      <c r="AB80" s="140" t="s">
        <v>296</v>
      </c>
      <c r="AC80" s="140" t="s">
        <v>296</v>
      </c>
      <c r="AD80" s="140" t="s">
        <v>296</v>
      </c>
      <c r="AE80" s="141" t="s">
        <v>296</v>
      </c>
      <c r="AF80" s="140" t="s">
        <v>296</v>
      </c>
      <c r="AG80" s="140" t="s">
        <v>296</v>
      </c>
      <c r="AH80" s="140" t="s">
        <v>296</v>
      </c>
      <c r="AI80" s="140" t="s">
        <v>296</v>
      </c>
      <c r="AJ80" s="140" t="s">
        <v>296</v>
      </c>
      <c r="AK80" s="140" t="s">
        <v>296</v>
      </c>
      <c r="AL80" s="141" t="s">
        <v>296</v>
      </c>
    </row>
    <row r="81" spans="1:38" ht="78.75">
      <c r="A81" s="91" t="s">
        <v>107</v>
      </c>
      <c r="B81" s="138" t="s">
        <v>108</v>
      </c>
      <c r="C81" s="139" t="s">
        <v>267</v>
      </c>
      <c r="D81" s="140" t="s">
        <v>296</v>
      </c>
      <c r="E81" s="140" t="s">
        <v>296</v>
      </c>
      <c r="F81" s="140" t="s">
        <v>296</v>
      </c>
      <c r="G81" s="140" t="s">
        <v>296</v>
      </c>
      <c r="H81" s="140" t="s">
        <v>296</v>
      </c>
      <c r="I81" s="140" t="s">
        <v>296</v>
      </c>
      <c r="J81" s="141" t="s">
        <v>296</v>
      </c>
      <c r="K81" s="140" t="s">
        <v>296</v>
      </c>
      <c r="L81" s="140" t="s">
        <v>296</v>
      </c>
      <c r="M81" s="140" t="s">
        <v>296</v>
      </c>
      <c r="N81" s="140" t="s">
        <v>296</v>
      </c>
      <c r="O81" s="140" t="s">
        <v>296</v>
      </c>
      <c r="P81" s="140" t="s">
        <v>296</v>
      </c>
      <c r="Q81" s="141" t="s">
        <v>296</v>
      </c>
      <c r="R81" s="140" t="s">
        <v>296</v>
      </c>
      <c r="S81" s="140" t="s">
        <v>296</v>
      </c>
      <c r="T81" s="140" t="s">
        <v>296</v>
      </c>
      <c r="U81" s="140" t="s">
        <v>296</v>
      </c>
      <c r="V81" s="140" t="s">
        <v>296</v>
      </c>
      <c r="W81" s="140" t="s">
        <v>296</v>
      </c>
      <c r="X81" s="141" t="s">
        <v>296</v>
      </c>
      <c r="Y81" s="140" t="s">
        <v>296</v>
      </c>
      <c r="Z81" s="140" t="s">
        <v>296</v>
      </c>
      <c r="AA81" s="140" t="s">
        <v>296</v>
      </c>
      <c r="AB81" s="140" t="s">
        <v>296</v>
      </c>
      <c r="AC81" s="140" t="s">
        <v>296</v>
      </c>
      <c r="AD81" s="140" t="s">
        <v>296</v>
      </c>
      <c r="AE81" s="141" t="s">
        <v>296</v>
      </c>
      <c r="AF81" s="140" t="s">
        <v>296</v>
      </c>
      <c r="AG81" s="140" t="s">
        <v>296</v>
      </c>
      <c r="AH81" s="140" t="s">
        <v>296</v>
      </c>
      <c r="AI81" s="140" t="s">
        <v>296</v>
      </c>
      <c r="AJ81" s="140" t="s">
        <v>296</v>
      </c>
      <c r="AK81" s="140" t="s">
        <v>296</v>
      </c>
      <c r="AL81" s="141" t="s">
        <v>296</v>
      </c>
    </row>
    <row r="82" spans="1:38" ht="47.25">
      <c r="A82" s="91" t="s">
        <v>109</v>
      </c>
      <c r="B82" s="138" t="s">
        <v>110</v>
      </c>
      <c r="C82" s="139" t="s">
        <v>267</v>
      </c>
      <c r="D82" s="140" t="s">
        <v>296</v>
      </c>
      <c r="E82" s="140" t="s">
        <v>296</v>
      </c>
      <c r="F82" s="140" t="s">
        <v>296</v>
      </c>
      <c r="G82" s="140" t="s">
        <v>296</v>
      </c>
      <c r="H82" s="140" t="s">
        <v>296</v>
      </c>
      <c r="I82" s="140" t="s">
        <v>296</v>
      </c>
      <c r="J82" s="141" t="s">
        <v>296</v>
      </c>
      <c r="K82" s="140" t="s">
        <v>296</v>
      </c>
      <c r="L82" s="140" t="s">
        <v>296</v>
      </c>
      <c r="M82" s="140" t="s">
        <v>296</v>
      </c>
      <c r="N82" s="140" t="s">
        <v>296</v>
      </c>
      <c r="O82" s="140" t="s">
        <v>296</v>
      </c>
      <c r="P82" s="140" t="s">
        <v>296</v>
      </c>
      <c r="Q82" s="141" t="s">
        <v>296</v>
      </c>
      <c r="R82" s="140" t="s">
        <v>296</v>
      </c>
      <c r="S82" s="140" t="s">
        <v>296</v>
      </c>
      <c r="T82" s="140" t="s">
        <v>296</v>
      </c>
      <c r="U82" s="140" t="s">
        <v>296</v>
      </c>
      <c r="V82" s="140" t="s">
        <v>296</v>
      </c>
      <c r="W82" s="140" t="s">
        <v>296</v>
      </c>
      <c r="X82" s="141" t="s">
        <v>296</v>
      </c>
      <c r="Y82" s="140" t="s">
        <v>296</v>
      </c>
      <c r="Z82" s="140" t="s">
        <v>296</v>
      </c>
      <c r="AA82" s="140" t="s">
        <v>296</v>
      </c>
      <c r="AB82" s="140" t="s">
        <v>296</v>
      </c>
      <c r="AC82" s="140" t="s">
        <v>296</v>
      </c>
      <c r="AD82" s="140" t="s">
        <v>296</v>
      </c>
      <c r="AE82" s="141" t="s">
        <v>296</v>
      </c>
      <c r="AF82" s="140" t="s">
        <v>296</v>
      </c>
      <c r="AG82" s="140" t="s">
        <v>296</v>
      </c>
      <c r="AH82" s="140" t="s">
        <v>296</v>
      </c>
      <c r="AI82" s="140" t="s">
        <v>296</v>
      </c>
      <c r="AJ82" s="140" t="s">
        <v>296</v>
      </c>
      <c r="AK82" s="140" t="s">
        <v>296</v>
      </c>
      <c r="AL82" s="141" t="s">
        <v>296</v>
      </c>
    </row>
    <row r="83" spans="1:38" ht="31.5" hidden="1">
      <c r="A83" s="91" t="s">
        <v>537</v>
      </c>
      <c r="B83" s="138" t="s">
        <v>289</v>
      </c>
      <c r="C83" s="139" t="s">
        <v>286</v>
      </c>
      <c r="D83" s="140" t="s">
        <v>296</v>
      </c>
      <c r="E83" s="140" t="s">
        <v>296</v>
      </c>
      <c r="F83" s="140" t="s">
        <v>296</v>
      </c>
      <c r="G83" s="140" t="s">
        <v>296</v>
      </c>
      <c r="H83" s="140" t="s">
        <v>296</v>
      </c>
      <c r="I83" s="140" t="s">
        <v>296</v>
      </c>
      <c r="J83" s="141" t="s">
        <v>296</v>
      </c>
      <c r="K83" s="140" t="s">
        <v>296</v>
      </c>
      <c r="L83" s="140" t="s">
        <v>296</v>
      </c>
      <c r="M83" s="140" t="s">
        <v>296</v>
      </c>
      <c r="N83" s="140" t="s">
        <v>296</v>
      </c>
      <c r="O83" s="140" t="s">
        <v>296</v>
      </c>
      <c r="P83" s="140" t="s">
        <v>296</v>
      </c>
      <c r="Q83" s="141" t="s">
        <v>296</v>
      </c>
      <c r="R83" s="140" t="s">
        <v>296</v>
      </c>
      <c r="S83" s="140" t="s">
        <v>296</v>
      </c>
      <c r="T83" s="140" t="s">
        <v>296</v>
      </c>
      <c r="U83" s="140" t="s">
        <v>296</v>
      </c>
      <c r="V83" s="140" t="s">
        <v>296</v>
      </c>
      <c r="W83" s="140" t="s">
        <v>296</v>
      </c>
      <c r="X83" s="141" t="s">
        <v>296</v>
      </c>
      <c r="Y83" s="140" t="s">
        <v>296</v>
      </c>
      <c r="Z83" s="140" t="s">
        <v>296</v>
      </c>
      <c r="AA83" s="140" t="s">
        <v>296</v>
      </c>
      <c r="AB83" s="140" t="s">
        <v>296</v>
      </c>
      <c r="AC83" s="140" t="s">
        <v>296</v>
      </c>
      <c r="AD83" s="140" t="s">
        <v>296</v>
      </c>
      <c r="AE83" s="141" t="s">
        <v>296</v>
      </c>
      <c r="AF83" s="140">
        <v>0</v>
      </c>
      <c r="AG83" s="140">
        <v>0</v>
      </c>
      <c r="AH83" s="140" t="s">
        <v>296</v>
      </c>
      <c r="AI83" s="140">
        <v>0</v>
      </c>
      <c r="AJ83" s="140">
        <v>0</v>
      </c>
      <c r="AK83" s="140">
        <v>0</v>
      </c>
      <c r="AL83" s="141">
        <v>0</v>
      </c>
    </row>
    <row r="84" spans="1:38" ht="63">
      <c r="A84" s="91" t="s">
        <v>111</v>
      </c>
      <c r="B84" s="138" t="s">
        <v>112</v>
      </c>
      <c r="C84" s="139" t="s">
        <v>267</v>
      </c>
      <c r="D84" s="140" t="s">
        <v>296</v>
      </c>
      <c r="E84" s="140" t="s">
        <v>296</v>
      </c>
      <c r="F84" s="140" t="s">
        <v>296</v>
      </c>
      <c r="G84" s="140" t="s">
        <v>296</v>
      </c>
      <c r="H84" s="140" t="s">
        <v>296</v>
      </c>
      <c r="I84" s="140" t="s">
        <v>296</v>
      </c>
      <c r="J84" s="141" t="s">
        <v>296</v>
      </c>
      <c r="K84" s="140" t="s">
        <v>296</v>
      </c>
      <c r="L84" s="140" t="s">
        <v>296</v>
      </c>
      <c r="M84" s="140" t="s">
        <v>296</v>
      </c>
      <c r="N84" s="140" t="s">
        <v>296</v>
      </c>
      <c r="O84" s="140" t="s">
        <v>296</v>
      </c>
      <c r="P84" s="140" t="s">
        <v>296</v>
      </c>
      <c r="Q84" s="141" t="s">
        <v>296</v>
      </c>
      <c r="R84" s="140" t="s">
        <v>296</v>
      </c>
      <c r="S84" s="140" t="s">
        <v>296</v>
      </c>
      <c r="T84" s="140" t="s">
        <v>296</v>
      </c>
      <c r="U84" s="140" t="s">
        <v>296</v>
      </c>
      <c r="V84" s="140" t="s">
        <v>296</v>
      </c>
      <c r="W84" s="140" t="s">
        <v>296</v>
      </c>
      <c r="X84" s="141" t="s">
        <v>296</v>
      </c>
      <c r="Y84" s="140" t="s">
        <v>296</v>
      </c>
      <c r="Z84" s="140" t="s">
        <v>296</v>
      </c>
      <c r="AA84" s="140" t="s">
        <v>296</v>
      </c>
      <c r="AB84" s="140" t="s">
        <v>296</v>
      </c>
      <c r="AC84" s="140" t="s">
        <v>296</v>
      </c>
      <c r="AD84" s="140" t="s">
        <v>296</v>
      </c>
      <c r="AE84" s="141" t="s">
        <v>296</v>
      </c>
      <c r="AF84" s="140" t="s">
        <v>296</v>
      </c>
      <c r="AG84" s="140" t="s">
        <v>296</v>
      </c>
      <c r="AH84" s="140" t="s">
        <v>296</v>
      </c>
      <c r="AI84" s="140" t="s">
        <v>296</v>
      </c>
      <c r="AJ84" s="140" t="s">
        <v>296</v>
      </c>
      <c r="AK84" s="140" t="s">
        <v>296</v>
      </c>
      <c r="AL84" s="141" t="s">
        <v>296</v>
      </c>
    </row>
    <row r="85" spans="1:38" ht="31.5">
      <c r="A85" s="91" t="s">
        <v>59</v>
      </c>
      <c r="B85" s="138" t="s">
        <v>60</v>
      </c>
      <c r="C85" s="139" t="s">
        <v>267</v>
      </c>
      <c r="D85" s="140">
        <v>0</v>
      </c>
      <c r="E85" s="140">
        <v>0</v>
      </c>
      <c r="F85" s="140">
        <v>0</v>
      </c>
      <c r="G85" s="140">
        <v>0</v>
      </c>
      <c r="H85" s="140">
        <v>0</v>
      </c>
      <c r="I85" s="140">
        <v>0</v>
      </c>
      <c r="J85" s="141">
        <v>0</v>
      </c>
      <c r="K85" s="140">
        <v>0</v>
      </c>
      <c r="L85" s="140">
        <v>0</v>
      </c>
      <c r="M85" s="140">
        <v>0</v>
      </c>
      <c r="N85" s="140">
        <v>0</v>
      </c>
      <c r="O85" s="140">
        <v>0</v>
      </c>
      <c r="P85" s="140">
        <v>0</v>
      </c>
      <c r="Q85" s="141">
        <v>0</v>
      </c>
      <c r="R85" s="140">
        <v>0</v>
      </c>
      <c r="S85" s="140">
        <v>0</v>
      </c>
      <c r="T85" s="140">
        <v>0</v>
      </c>
      <c r="U85" s="140">
        <v>0</v>
      </c>
      <c r="V85" s="140">
        <v>0</v>
      </c>
      <c r="W85" s="140">
        <v>0</v>
      </c>
      <c r="X85" s="141">
        <v>0</v>
      </c>
      <c r="Y85" s="140">
        <v>0</v>
      </c>
      <c r="Z85" s="140">
        <v>49.863253389830504</v>
      </c>
      <c r="AA85" s="140">
        <v>7.890000000000001</v>
      </c>
      <c r="AB85" s="140">
        <v>0</v>
      </c>
      <c r="AC85" s="140">
        <v>15.239000000000003</v>
      </c>
      <c r="AD85" s="140">
        <v>0</v>
      </c>
      <c r="AE85" s="141">
        <v>1</v>
      </c>
      <c r="AF85" s="140">
        <v>0</v>
      </c>
      <c r="AG85" s="140">
        <v>49.863253389830504</v>
      </c>
      <c r="AH85" s="140">
        <v>7.890000000000001</v>
      </c>
      <c r="AI85" s="140">
        <v>0</v>
      </c>
      <c r="AJ85" s="140">
        <v>15.239000000000003</v>
      </c>
      <c r="AK85" s="140">
        <v>0</v>
      </c>
      <c r="AL85" s="141">
        <v>1</v>
      </c>
    </row>
    <row r="86" spans="1:38" ht="63">
      <c r="A86" s="91" t="s">
        <v>59</v>
      </c>
      <c r="B86" s="138" t="s">
        <v>149</v>
      </c>
      <c r="C86" s="139" t="s">
        <v>215</v>
      </c>
      <c r="D86" s="140">
        <v>0</v>
      </c>
      <c r="E86" s="140">
        <v>0</v>
      </c>
      <c r="F86" s="140">
        <v>0</v>
      </c>
      <c r="G86" s="140">
        <v>0</v>
      </c>
      <c r="H86" s="140">
        <v>0</v>
      </c>
      <c r="I86" s="140">
        <v>0</v>
      </c>
      <c r="J86" s="141">
        <v>0</v>
      </c>
      <c r="K86" s="140">
        <v>0</v>
      </c>
      <c r="L86" s="140">
        <v>0</v>
      </c>
      <c r="M86" s="140">
        <v>0</v>
      </c>
      <c r="N86" s="140">
        <v>0</v>
      </c>
      <c r="O86" s="140">
        <v>0</v>
      </c>
      <c r="P86" s="140">
        <v>0</v>
      </c>
      <c r="Q86" s="141">
        <v>0</v>
      </c>
      <c r="R86" s="140">
        <v>0</v>
      </c>
      <c r="S86" s="140">
        <v>0</v>
      </c>
      <c r="T86" s="140">
        <v>0</v>
      </c>
      <c r="U86" s="140">
        <v>0</v>
      </c>
      <c r="V86" s="140">
        <v>0</v>
      </c>
      <c r="W86" s="140">
        <v>0</v>
      </c>
      <c r="X86" s="141">
        <v>0</v>
      </c>
      <c r="Y86" s="140">
        <v>0</v>
      </c>
      <c r="Z86" s="140">
        <v>0.5672567796610171</v>
      </c>
      <c r="AA86" s="140">
        <v>0.16</v>
      </c>
      <c r="AB86" s="140">
        <v>0</v>
      </c>
      <c r="AC86" s="140">
        <v>0</v>
      </c>
      <c r="AD86" s="140">
        <v>0</v>
      </c>
      <c r="AE86" s="141">
        <v>0</v>
      </c>
      <c r="AF86" s="140">
        <v>0</v>
      </c>
      <c r="AG86" s="140">
        <v>0.5672567796610171</v>
      </c>
      <c r="AH86" s="140">
        <v>0.16</v>
      </c>
      <c r="AI86" s="140">
        <v>0</v>
      </c>
      <c r="AJ86" s="140">
        <v>0</v>
      </c>
      <c r="AK86" s="140">
        <v>0</v>
      </c>
      <c r="AL86" s="141">
        <v>0</v>
      </c>
    </row>
    <row r="87" spans="1:38" ht="47.25">
      <c r="A87" s="91" t="s">
        <v>59</v>
      </c>
      <c r="B87" s="138" t="s">
        <v>150</v>
      </c>
      <c r="C87" s="139" t="s">
        <v>216</v>
      </c>
      <c r="D87" s="140">
        <v>0</v>
      </c>
      <c r="E87" s="140">
        <v>0</v>
      </c>
      <c r="F87" s="140">
        <v>0</v>
      </c>
      <c r="G87" s="140">
        <v>0</v>
      </c>
      <c r="H87" s="140">
        <v>0</v>
      </c>
      <c r="I87" s="140">
        <v>0</v>
      </c>
      <c r="J87" s="141">
        <v>0</v>
      </c>
      <c r="K87" s="140">
        <v>0</v>
      </c>
      <c r="L87" s="140">
        <v>0</v>
      </c>
      <c r="M87" s="140">
        <v>0</v>
      </c>
      <c r="N87" s="140">
        <v>0</v>
      </c>
      <c r="O87" s="140">
        <v>0</v>
      </c>
      <c r="P87" s="140">
        <v>0</v>
      </c>
      <c r="Q87" s="141">
        <v>0</v>
      </c>
      <c r="R87" s="140">
        <v>0</v>
      </c>
      <c r="S87" s="140">
        <v>0</v>
      </c>
      <c r="T87" s="140">
        <v>0</v>
      </c>
      <c r="U87" s="140">
        <v>0</v>
      </c>
      <c r="V87" s="140">
        <v>0</v>
      </c>
      <c r="W87" s="140">
        <v>0</v>
      </c>
      <c r="X87" s="141">
        <v>0</v>
      </c>
      <c r="Y87" s="140">
        <v>0</v>
      </c>
      <c r="Z87" s="140">
        <v>0.5568203389830508</v>
      </c>
      <c r="AA87" s="140">
        <v>0</v>
      </c>
      <c r="AB87" s="140">
        <v>0</v>
      </c>
      <c r="AC87" s="140">
        <v>0.195</v>
      </c>
      <c r="AD87" s="140">
        <v>0</v>
      </c>
      <c r="AE87" s="141">
        <v>0</v>
      </c>
      <c r="AF87" s="140">
        <v>0</v>
      </c>
      <c r="AG87" s="140">
        <v>0.5568203389830508</v>
      </c>
      <c r="AH87" s="140">
        <v>0</v>
      </c>
      <c r="AI87" s="140">
        <v>0</v>
      </c>
      <c r="AJ87" s="140">
        <v>0.195</v>
      </c>
      <c r="AK87" s="140">
        <v>0</v>
      </c>
      <c r="AL87" s="141">
        <v>0</v>
      </c>
    </row>
    <row r="88" spans="1:38" ht="47.25">
      <c r="A88" s="91" t="s">
        <v>59</v>
      </c>
      <c r="B88" s="138" t="s">
        <v>151</v>
      </c>
      <c r="C88" s="139" t="s">
        <v>217</v>
      </c>
      <c r="D88" s="140">
        <v>0</v>
      </c>
      <c r="E88" s="140">
        <v>0</v>
      </c>
      <c r="F88" s="140">
        <v>0</v>
      </c>
      <c r="G88" s="140">
        <v>0</v>
      </c>
      <c r="H88" s="140">
        <v>0</v>
      </c>
      <c r="I88" s="140">
        <v>0</v>
      </c>
      <c r="J88" s="141">
        <v>0</v>
      </c>
      <c r="K88" s="140">
        <v>0</v>
      </c>
      <c r="L88" s="140">
        <v>0</v>
      </c>
      <c r="M88" s="140">
        <v>0</v>
      </c>
      <c r="N88" s="140">
        <v>0</v>
      </c>
      <c r="O88" s="140">
        <v>0</v>
      </c>
      <c r="P88" s="140">
        <v>0</v>
      </c>
      <c r="Q88" s="141">
        <v>0</v>
      </c>
      <c r="R88" s="140">
        <v>0</v>
      </c>
      <c r="S88" s="140">
        <v>0</v>
      </c>
      <c r="T88" s="140">
        <v>0</v>
      </c>
      <c r="U88" s="140">
        <v>0</v>
      </c>
      <c r="V88" s="140">
        <v>0</v>
      </c>
      <c r="W88" s="140">
        <v>0</v>
      </c>
      <c r="X88" s="141">
        <v>0</v>
      </c>
      <c r="Y88" s="140">
        <v>0</v>
      </c>
      <c r="Z88" s="140">
        <v>8.488330508474577</v>
      </c>
      <c r="AA88" s="140">
        <v>0</v>
      </c>
      <c r="AB88" s="140">
        <v>0</v>
      </c>
      <c r="AC88" s="140">
        <v>2.25</v>
      </c>
      <c r="AD88" s="140">
        <v>0</v>
      </c>
      <c r="AE88" s="141">
        <v>0</v>
      </c>
      <c r="AF88" s="140">
        <v>0</v>
      </c>
      <c r="AG88" s="140">
        <v>8.488330508474577</v>
      </c>
      <c r="AH88" s="140">
        <v>0</v>
      </c>
      <c r="AI88" s="140">
        <v>0</v>
      </c>
      <c r="AJ88" s="140">
        <v>2.25</v>
      </c>
      <c r="AK88" s="140">
        <v>0</v>
      </c>
      <c r="AL88" s="141">
        <v>0</v>
      </c>
    </row>
    <row r="89" spans="1:38" ht="47.25">
      <c r="A89" s="91" t="s">
        <v>59</v>
      </c>
      <c r="B89" s="138" t="s">
        <v>152</v>
      </c>
      <c r="C89" s="139" t="s">
        <v>218</v>
      </c>
      <c r="D89" s="140">
        <v>0</v>
      </c>
      <c r="E89" s="140">
        <v>0</v>
      </c>
      <c r="F89" s="140">
        <v>0</v>
      </c>
      <c r="G89" s="140">
        <v>0</v>
      </c>
      <c r="H89" s="140">
        <v>0</v>
      </c>
      <c r="I89" s="140">
        <v>0</v>
      </c>
      <c r="J89" s="141">
        <v>0</v>
      </c>
      <c r="K89" s="140">
        <v>0</v>
      </c>
      <c r="L89" s="140">
        <v>0</v>
      </c>
      <c r="M89" s="140">
        <v>0</v>
      </c>
      <c r="N89" s="140">
        <v>0</v>
      </c>
      <c r="O89" s="140">
        <v>0</v>
      </c>
      <c r="P89" s="140">
        <v>0</v>
      </c>
      <c r="Q89" s="141">
        <v>0</v>
      </c>
      <c r="R89" s="140">
        <v>0</v>
      </c>
      <c r="S89" s="140">
        <v>0</v>
      </c>
      <c r="T89" s="140">
        <v>0</v>
      </c>
      <c r="U89" s="140">
        <v>0</v>
      </c>
      <c r="V89" s="140">
        <v>0</v>
      </c>
      <c r="W89" s="140">
        <v>0</v>
      </c>
      <c r="X89" s="141">
        <v>0</v>
      </c>
      <c r="Y89" s="140">
        <v>0</v>
      </c>
      <c r="Z89" s="140">
        <v>8.488330508474577</v>
      </c>
      <c r="AA89" s="140">
        <v>0</v>
      </c>
      <c r="AB89" s="140">
        <v>0</v>
      </c>
      <c r="AC89" s="140">
        <v>2.25</v>
      </c>
      <c r="AD89" s="140">
        <v>0</v>
      </c>
      <c r="AE89" s="141">
        <v>0</v>
      </c>
      <c r="AF89" s="140">
        <v>0</v>
      </c>
      <c r="AG89" s="140">
        <v>8.488330508474577</v>
      </c>
      <c r="AH89" s="140">
        <v>0</v>
      </c>
      <c r="AI89" s="140">
        <v>0</v>
      </c>
      <c r="AJ89" s="140">
        <v>2.25</v>
      </c>
      <c r="AK89" s="140">
        <v>0</v>
      </c>
      <c r="AL89" s="141">
        <v>0</v>
      </c>
    </row>
    <row r="90" spans="1:38" ht="31.5">
      <c r="A90" s="91" t="s">
        <v>59</v>
      </c>
      <c r="B90" s="138" t="s">
        <v>153</v>
      </c>
      <c r="C90" s="139" t="s">
        <v>219</v>
      </c>
      <c r="D90" s="140">
        <v>0</v>
      </c>
      <c r="E90" s="140">
        <v>0</v>
      </c>
      <c r="F90" s="140">
        <v>0</v>
      </c>
      <c r="G90" s="140">
        <v>0</v>
      </c>
      <c r="H90" s="140">
        <v>0</v>
      </c>
      <c r="I90" s="140">
        <v>0</v>
      </c>
      <c r="J90" s="141">
        <v>0</v>
      </c>
      <c r="K90" s="140">
        <v>0</v>
      </c>
      <c r="L90" s="140">
        <v>0</v>
      </c>
      <c r="M90" s="140">
        <v>0</v>
      </c>
      <c r="N90" s="140">
        <v>0</v>
      </c>
      <c r="O90" s="140">
        <v>0</v>
      </c>
      <c r="P90" s="140">
        <v>0</v>
      </c>
      <c r="Q90" s="141">
        <v>0</v>
      </c>
      <c r="R90" s="140">
        <v>0</v>
      </c>
      <c r="S90" s="140">
        <v>0</v>
      </c>
      <c r="T90" s="140">
        <v>0</v>
      </c>
      <c r="U90" s="140">
        <v>0</v>
      </c>
      <c r="V90" s="140">
        <v>0</v>
      </c>
      <c r="W90" s="140">
        <v>0</v>
      </c>
      <c r="X90" s="141">
        <v>0</v>
      </c>
      <c r="Y90" s="140">
        <v>0</v>
      </c>
      <c r="Z90" s="140">
        <v>11.948305084745764</v>
      </c>
      <c r="AA90" s="140">
        <v>1.26</v>
      </c>
      <c r="AB90" s="140">
        <v>0</v>
      </c>
      <c r="AC90" s="140">
        <v>0</v>
      </c>
      <c r="AD90" s="140">
        <v>0</v>
      </c>
      <c r="AE90" s="141">
        <v>0</v>
      </c>
      <c r="AF90" s="140">
        <v>0</v>
      </c>
      <c r="AG90" s="140">
        <v>11.948305084745764</v>
      </c>
      <c r="AH90" s="140">
        <v>1.26</v>
      </c>
      <c r="AI90" s="140">
        <v>0</v>
      </c>
      <c r="AJ90" s="140">
        <v>0</v>
      </c>
      <c r="AK90" s="140">
        <v>0</v>
      </c>
      <c r="AL90" s="141">
        <v>0</v>
      </c>
    </row>
    <row r="91" spans="1:38" ht="63">
      <c r="A91" s="91" t="s">
        <v>59</v>
      </c>
      <c r="B91" s="138" t="s">
        <v>154</v>
      </c>
      <c r="C91" s="139" t="s">
        <v>220</v>
      </c>
      <c r="D91" s="140">
        <v>0</v>
      </c>
      <c r="E91" s="140">
        <v>0</v>
      </c>
      <c r="F91" s="140">
        <v>0</v>
      </c>
      <c r="G91" s="140">
        <v>0</v>
      </c>
      <c r="H91" s="140">
        <v>0</v>
      </c>
      <c r="I91" s="140">
        <v>0</v>
      </c>
      <c r="J91" s="141">
        <v>0</v>
      </c>
      <c r="K91" s="140">
        <v>0</v>
      </c>
      <c r="L91" s="140">
        <v>0</v>
      </c>
      <c r="M91" s="140">
        <v>0</v>
      </c>
      <c r="N91" s="140">
        <v>0</v>
      </c>
      <c r="O91" s="140">
        <v>0</v>
      </c>
      <c r="P91" s="140">
        <v>0</v>
      </c>
      <c r="Q91" s="141">
        <v>0</v>
      </c>
      <c r="R91" s="140">
        <v>0</v>
      </c>
      <c r="S91" s="140">
        <v>0</v>
      </c>
      <c r="T91" s="140">
        <v>0</v>
      </c>
      <c r="U91" s="140">
        <v>0</v>
      </c>
      <c r="V91" s="140">
        <v>0</v>
      </c>
      <c r="W91" s="140">
        <v>0</v>
      </c>
      <c r="X91" s="141">
        <v>0</v>
      </c>
      <c r="Y91" s="140">
        <v>0</v>
      </c>
      <c r="Z91" s="140">
        <v>0.40455</v>
      </c>
      <c r="AA91" s="140">
        <v>0</v>
      </c>
      <c r="AB91" s="140">
        <v>0</v>
      </c>
      <c r="AC91" s="140">
        <v>0.086</v>
      </c>
      <c r="AD91" s="140">
        <v>0</v>
      </c>
      <c r="AE91" s="141">
        <v>0</v>
      </c>
      <c r="AF91" s="140">
        <v>0</v>
      </c>
      <c r="AG91" s="140">
        <v>0.40455</v>
      </c>
      <c r="AH91" s="140">
        <v>0</v>
      </c>
      <c r="AI91" s="140">
        <v>0</v>
      </c>
      <c r="AJ91" s="140">
        <v>0.086</v>
      </c>
      <c r="AK91" s="140">
        <v>0</v>
      </c>
      <c r="AL91" s="141">
        <v>0</v>
      </c>
    </row>
    <row r="92" spans="1:38" ht="78.75">
      <c r="A92" s="91" t="s">
        <v>59</v>
      </c>
      <c r="B92" s="138" t="s">
        <v>155</v>
      </c>
      <c r="C92" s="139" t="s">
        <v>221</v>
      </c>
      <c r="D92" s="140">
        <v>0</v>
      </c>
      <c r="E92" s="140">
        <v>0</v>
      </c>
      <c r="F92" s="140">
        <v>0</v>
      </c>
      <c r="G92" s="140">
        <v>0</v>
      </c>
      <c r="H92" s="140">
        <v>0</v>
      </c>
      <c r="I92" s="140">
        <v>0</v>
      </c>
      <c r="J92" s="141">
        <v>0</v>
      </c>
      <c r="K92" s="140">
        <v>0</v>
      </c>
      <c r="L92" s="140">
        <v>0</v>
      </c>
      <c r="M92" s="140">
        <v>0</v>
      </c>
      <c r="N92" s="140">
        <v>0</v>
      </c>
      <c r="O92" s="140">
        <v>0</v>
      </c>
      <c r="P92" s="140">
        <v>0</v>
      </c>
      <c r="Q92" s="141">
        <v>0</v>
      </c>
      <c r="R92" s="140">
        <v>0</v>
      </c>
      <c r="S92" s="140">
        <v>0</v>
      </c>
      <c r="T92" s="140">
        <v>0</v>
      </c>
      <c r="U92" s="140">
        <v>0</v>
      </c>
      <c r="V92" s="140">
        <v>0</v>
      </c>
      <c r="W92" s="140">
        <v>0</v>
      </c>
      <c r="X92" s="141">
        <v>0</v>
      </c>
      <c r="Y92" s="140">
        <v>0</v>
      </c>
      <c r="Z92" s="140">
        <v>0.40455</v>
      </c>
      <c r="AA92" s="140">
        <v>0</v>
      </c>
      <c r="AB92" s="140">
        <v>0</v>
      </c>
      <c r="AC92" s="140">
        <v>0.086</v>
      </c>
      <c r="AD92" s="140">
        <v>0</v>
      </c>
      <c r="AE92" s="141">
        <v>0</v>
      </c>
      <c r="AF92" s="140">
        <v>0</v>
      </c>
      <c r="AG92" s="140">
        <v>0.40455</v>
      </c>
      <c r="AH92" s="140">
        <v>0</v>
      </c>
      <c r="AI92" s="140">
        <v>0</v>
      </c>
      <c r="AJ92" s="140">
        <v>0.086</v>
      </c>
      <c r="AK92" s="140">
        <v>0</v>
      </c>
      <c r="AL92" s="141">
        <v>0</v>
      </c>
    </row>
    <row r="93" spans="1:38" ht="78.75">
      <c r="A93" s="91" t="s">
        <v>59</v>
      </c>
      <c r="B93" s="138" t="s">
        <v>156</v>
      </c>
      <c r="C93" s="139" t="s">
        <v>222</v>
      </c>
      <c r="D93" s="140">
        <v>0</v>
      </c>
      <c r="E93" s="140">
        <v>0</v>
      </c>
      <c r="F93" s="140">
        <v>0</v>
      </c>
      <c r="G93" s="140">
        <v>0</v>
      </c>
      <c r="H93" s="140">
        <v>0</v>
      </c>
      <c r="I93" s="140">
        <v>0</v>
      </c>
      <c r="J93" s="141">
        <v>0</v>
      </c>
      <c r="K93" s="140">
        <v>0</v>
      </c>
      <c r="L93" s="140">
        <v>0</v>
      </c>
      <c r="M93" s="140">
        <v>0</v>
      </c>
      <c r="N93" s="140">
        <v>0</v>
      </c>
      <c r="O93" s="140">
        <v>0</v>
      </c>
      <c r="P93" s="140">
        <v>0</v>
      </c>
      <c r="Q93" s="141">
        <v>0</v>
      </c>
      <c r="R93" s="140">
        <v>0</v>
      </c>
      <c r="S93" s="140">
        <v>0</v>
      </c>
      <c r="T93" s="140">
        <v>0</v>
      </c>
      <c r="U93" s="140">
        <v>0</v>
      </c>
      <c r="V93" s="140">
        <v>0</v>
      </c>
      <c r="W93" s="140">
        <v>0</v>
      </c>
      <c r="X93" s="141">
        <v>0</v>
      </c>
      <c r="Y93" s="140">
        <v>0</v>
      </c>
      <c r="Z93" s="140">
        <v>0.40455</v>
      </c>
      <c r="AA93" s="140">
        <v>0</v>
      </c>
      <c r="AB93" s="140">
        <v>0</v>
      </c>
      <c r="AC93" s="140">
        <v>0.086</v>
      </c>
      <c r="AD93" s="140">
        <v>0</v>
      </c>
      <c r="AE93" s="141">
        <v>0</v>
      </c>
      <c r="AF93" s="140">
        <v>0</v>
      </c>
      <c r="AG93" s="140">
        <v>0.40455</v>
      </c>
      <c r="AH93" s="140">
        <v>0</v>
      </c>
      <c r="AI93" s="140">
        <v>0</v>
      </c>
      <c r="AJ93" s="140">
        <v>0.086</v>
      </c>
      <c r="AK93" s="140">
        <v>0</v>
      </c>
      <c r="AL93" s="141">
        <v>0</v>
      </c>
    </row>
    <row r="94" spans="1:38" ht="63">
      <c r="A94" s="91" t="s">
        <v>59</v>
      </c>
      <c r="B94" s="138" t="s">
        <v>157</v>
      </c>
      <c r="C94" s="139" t="s">
        <v>237</v>
      </c>
      <c r="D94" s="140">
        <v>0</v>
      </c>
      <c r="E94" s="140">
        <v>0</v>
      </c>
      <c r="F94" s="140">
        <v>0</v>
      </c>
      <c r="G94" s="140">
        <v>0</v>
      </c>
      <c r="H94" s="140">
        <v>0</v>
      </c>
      <c r="I94" s="140">
        <v>0</v>
      </c>
      <c r="J94" s="141">
        <v>0</v>
      </c>
      <c r="K94" s="140">
        <v>0</v>
      </c>
      <c r="L94" s="140">
        <v>0</v>
      </c>
      <c r="M94" s="140">
        <v>0</v>
      </c>
      <c r="N94" s="140">
        <v>0</v>
      </c>
      <c r="O94" s="140">
        <v>0</v>
      </c>
      <c r="P94" s="140">
        <v>0</v>
      </c>
      <c r="Q94" s="141">
        <v>0</v>
      </c>
      <c r="R94" s="140">
        <v>0</v>
      </c>
      <c r="S94" s="140">
        <v>0</v>
      </c>
      <c r="T94" s="140">
        <v>0</v>
      </c>
      <c r="U94" s="140">
        <v>0</v>
      </c>
      <c r="V94" s="140">
        <v>0</v>
      </c>
      <c r="W94" s="140">
        <v>0</v>
      </c>
      <c r="X94" s="141">
        <v>0</v>
      </c>
      <c r="Y94" s="140">
        <v>0</v>
      </c>
      <c r="Z94" s="140">
        <v>0.40455</v>
      </c>
      <c r="AA94" s="140">
        <v>0</v>
      </c>
      <c r="AB94" s="140">
        <v>0</v>
      </c>
      <c r="AC94" s="140">
        <v>0.086</v>
      </c>
      <c r="AD94" s="140">
        <v>0</v>
      </c>
      <c r="AE94" s="141">
        <v>0</v>
      </c>
      <c r="AF94" s="140">
        <v>0</v>
      </c>
      <c r="AG94" s="140">
        <v>0.40455</v>
      </c>
      <c r="AH94" s="140">
        <v>0</v>
      </c>
      <c r="AI94" s="140">
        <v>0</v>
      </c>
      <c r="AJ94" s="140">
        <v>0.086</v>
      </c>
      <c r="AK94" s="140">
        <v>0</v>
      </c>
      <c r="AL94" s="141">
        <v>0</v>
      </c>
    </row>
    <row r="95" spans="1:38" ht="63">
      <c r="A95" s="91" t="s">
        <v>59</v>
      </c>
      <c r="B95" s="138" t="s">
        <v>158</v>
      </c>
      <c r="C95" s="139" t="s">
        <v>238</v>
      </c>
      <c r="D95" s="140">
        <v>0</v>
      </c>
      <c r="E95" s="140">
        <v>0</v>
      </c>
      <c r="F95" s="140">
        <v>0</v>
      </c>
      <c r="G95" s="140">
        <v>0</v>
      </c>
      <c r="H95" s="140">
        <v>0</v>
      </c>
      <c r="I95" s="140">
        <v>0</v>
      </c>
      <c r="J95" s="141">
        <v>0</v>
      </c>
      <c r="K95" s="140">
        <v>0</v>
      </c>
      <c r="L95" s="140">
        <v>0</v>
      </c>
      <c r="M95" s="140">
        <v>0</v>
      </c>
      <c r="N95" s="140">
        <v>0</v>
      </c>
      <c r="O95" s="140">
        <v>0</v>
      </c>
      <c r="P95" s="140">
        <v>0</v>
      </c>
      <c r="Q95" s="141">
        <v>0</v>
      </c>
      <c r="R95" s="140">
        <v>0</v>
      </c>
      <c r="S95" s="140">
        <v>0</v>
      </c>
      <c r="T95" s="140">
        <v>0</v>
      </c>
      <c r="U95" s="140">
        <v>0</v>
      </c>
      <c r="V95" s="140">
        <v>0</v>
      </c>
      <c r="W95" s="140">
        <v>0</v>
      </c>
      <c r="X95" s="141">
        <v>0</v>
      </c>
      <c r="Y95" s="140">
        <v>0</v>
      </c>
      <c r="Z95" s="140">
        <v>4.283889830508475</v>
      </c>
      <c r="AA95" s="140">
        <v>1.26</v>
      </c>
      <c r="AB95" s="140">
        <v>0</v>
      </c>
      <c r="AC95" s="140">
        <v>0</v>
      </c>
      <c r="AD95" s="140">
        <v>0</v>
      </c>
      <c r="AE95" s="141">
        <v>0</v>
      </c>
      <c r="AF95" s="140">
        <v>0</v>
      </c>
      <c r="AG95" s="140">
        <v>4.283889830508475</v>
      </c>
      <c r="AH95" s="140">
        <v>1.26</v>
      </c>
      <c r="AI95" s="140">
        <v>0</v>
      </c>
      <c r="AJ95" s="140">
        <v>0</v>
      </c>
      <c r="AK95" s="140">
        <v>0</v>
      </c>
      <c r="AL95" s="141">
        <v>0</v>
      </c>
    </row>
    <row r="96" spans="1:38" ht="47.25">
      <c r="A96" s="91" t="s">
        <v>59</v>
      </c>
      <c r="B96" s="138" t="s">
        <v>159</v>
      </c>
      <c r="C96" s="139" t="s">
        <v>239</v>
      </c>
      <c r="D96" s="140">
        <v>0</v>
      </c>
      <c r="E96" s="140">
        <v>0</v>
      </c>
      <c r="F96" s="140">
        <v>0</v>
      </c>
      <c r="G96" s="140">
        <v>0</v>
      </c>
      <c r="H96" s="140">
        <v>0</v>
      </c>
      <c r="I96" s="140">
        <v>0</v>
      </c>
      <c r="J96" s="141">
        <v>0</v>
      </c>
      <c r="K96" s="140">
        <v>0</v>
      </c>
      <c r="L96" s="140">
        <v>0</v>
      </c>
      <c r="M96" s="140">
        <v>0</v>
      </c>
      <c r="N96" s="140">
        <v>0</v>
      </c>
      <c r="O96" s="140">
        <v>0</v>
      </c>
      <c r="P96" s="140">
        <v>0</v>
      </c>
      <c r="Q96" s="141">
        <v>0</v>
      </c>
      <c r="R96" s="140">
        <v>0</v>
      </c>
      <c r="S96" s="140">
        <v>0</v>
      </c>
      <c r="T96" s="140">
        <v>0</v>
      </c>
      <c r="U96" s="140">
        <v>0</v>
      </c>
      <c r="V96" s="140">
        <v>0</v>
      </c>
      <c r="W96" s="140">
        <v>0</v>
      </c>
      <c r="X96" s="141">
        <v>0</v>
      </c>
      <c r="Y96" s="140">
        <v>0</v>
      </c>
      <c r="Z96" s="140">
        <v>2.479365254237288</v>
      </c>
      <c r="AA96" s="140">
        <v>0</v>
      </c>
      <c r="AB96" s="140">
        <v>0</v>
      </c>
      <c r="AC96" s="140">
        <v>0.4</v>
      </c>
      <c r="AD96" s="140">
        <v>0</v>
      </c>
      <c r="AE96" s="141">
        <v>0</v>
      </c>
      <c r="AF96" s="140">
        <v>0</v>
      </c>
      <c r="AG96" s="140">
        <v>2.479365254237288</v>
      </c>
      <c r="AH96" s="140">
        <v>0</v>
      </c>
      <c r="AI96" s="140">
        <v>0</v>
      </c>
      <c r="AJ96" s="140">
        <v>0.4</v>
      </c>
      <c r="AK96" s="140">
        <v>0</v>
      </c>
      <c r="AL96" s="141">
        <v>0</v>
      </c>
    </row>
    <row r="97" spans="1:38" ht="47.25">
      <c r="A97" s="91" t="s">
        <v>59</v>
      </c>
      <c r="B97" s="138" t="s">
        <v>160</v>
      </c>
      <c r="C97" s="139" t="s">
        <v>240</v>
      </c>
      <c r="D97" s="140">
        <v>0</v>
      </c>
      <c r="E97" s="140">
        <v>0</v>
      </c>
      <c r="F97" s="140">
        <v>0</v>
      </c>
      <c r="G97" s="140">
        <v>0</v>
      </c>
      <c r="H97" s="140">
        <v>0</v>
      </c>
      <c r="I97" s="140">
        <v>0</v>
      </c>
      <c r="J97" s="141">
        <v>0</v>
      </c>
      <c r="K97" s="140">
        <v>0</v>
      </c>
      <c r="L97" s="140">
        <v>0</v>
      </c>
      <c r="M97" s="140">
        <v>0</v>
      </c>
      <c r="N97" s="140">
        <v>0</v>
      </c>
      <c r="O97" s="140">
        <v>0</v>
      </c>
      <c r="P97" s="140">
        <v>0</v>
      </c>
      <c r="Q97" s="141">
        <v>0</v>
      </c>
      <c r="R97" s="140">
        <v>0</v>
      </c>
      <c r="S97" s="140">
        <v>0</v>
      </c>
      <c r="T97" s="140">
        <v>0</v>
      </c>
      <c r="U97" s="140">
        <v>0</v>
      </c>
      <c r="V97" s="140">
        <v>0</v>
      </c>
      <c r="W97" s="140">
        <v>0</v>
      </c>
      <c r="X97" s="141">
        <v>0</v>
      </c>
      <c r="Y97" s="140">
        <v>0</v>
      </c>
      <c r="Z97" s="140">
        <v>2.479365254237288</v>
      </c>
      <c r="AA97" s="140">
        <v>0</v>
      </c>
      <c r="AB97" s="140">
        <v>0</v>
      </c>
      <c r="AC97" s="140">
        <v>0.4</v>
      </c>
      <c r="AD97" s="140">
        <v>0</v>
      </c>
      <c r="AE97" s="141">
        <v>0</v>
      </c>
      <c r="AF97" s="140">
        <v>0</v>
      </c>
      <c r="AG97" s="140">
        <v>2.479365254237288</v>
      </c>
      <c r="AH97" s="140">
        <v>0</v>
      </c>
      <c r="AI97" s="140">
        <v>0</v>
      </c>
      <c r="AJ97" s="140">
        <v>0.4</v>
      </c>
      <c r="AK97" s="140">
        <v>0</v>
      </c>
      <c r="AL97" s="141">
        <v>0</v>
      </c>
    </row>
    <row r="98" spans="1:38" ht="47.25">
      <c r="A98" s="91" t="s">
        <v>59</v>
      </c>
      <c r="B98" s="138" t="s">
        <v>161</v>
      </c>
      <c r="C98" s="139" t="s">
        <v>241</v>
      </c>
      <c r="D98" s="140">
        <v>0</v>
      </c>
      <c r="E98" s="140">
        <v>0</v>
      </c>
      <c r="F98" s="140">
        <v>0</v>
      </c>
      <c r="G98" s="140">
        <v>0</v>
      </c>
      <c r="H98" s="140">
        <v>0</v>
      </c>
      <c r="I98" s="140">
        <v>0</v>
      </c>
      <c r="J98" s="141">
        <v>0</v>
      </c>
      <c r="K98" s="140">
        <v>0</v>
      </c>
      <c r="L98" s="140">
        <v>0</v>
      </c>
      <c r="M98" s="140">
        <v>0</v>
      </c>
      <c r="N98" s="140">
        <v>0</v>
      </c>
      <c r="O98" s="140">
        <v>0</v>
      </c>
      <c r="P98" s="140">
        <v>0</v>
      </c>
      <c r="Q98" s="141">
        <v>0</v>
      </c>
      <c r="R98" s="140">
        <v>0</v>
      </c>
      <c r="S98" s="140">
        <v>0</v>
      </c>
      <c r="T98" s="140">
        <v>0</v>
      </c>
      <c r="U98" s="140">
        <v>0</v>
      </c>
      <c r="V98" s="140">
        <v>0</v>
      </c>
      <c r="W98" s="140">
        <v>0</v>
      </c>
      <c r="X98" s="141">
        <v>0</v>
      </c>
      <c r="Y98" s="140">
        <v>0</v>
      </c>
      <c r="Z98" s="140">
        <v>0.4279661016949153</v>
      </c>
      <c r="AA98" s="140">
        <v>0</v>
      </c>
      <c r="AB98" s="140">
        <v>0</v>
      </c>
      <c r="AC98" s="140">
        <v>1.2</v>
      </c>
      <c r="AD98" s="140">
        <v>0</v>
      </c>
      <c r="AE98" s="141">
        <v>0</v>
      </c>
      <c r="AF98" s="140">
        <v>0</v>
      </c>
      <c r="AG98" s="140">
        <v>0.4279661016949153</v>
      </c>
      <c r="AH98" s="140">
        <v>0</v>
      </c>
      <c r="AI98" s="140">
        <v>0</v>
      </c>
      <c r="AJ98" s="140">
        <v>1.2</v>
      </c>
      <c r="AK98" s="140">
        <v>0</v>
      </c>
      <c r="AL98" s="141">
        <v>0</v>
      </c>
    </row>
    <row r="99" spans="1:38" ht="47.25">
      <c r="A99" s="91" t="s">
        <v>59</v>
      </c>
      <c r="B99" s="138" t="s">
        <v>162</v>
      </c>
      <c r="C99" s="139" t="s">
        <v>242</v>
      </c>
      <c r="D99" s="140">
        <v>0</v>
      </c>
      <c r="E99" s="140">
        <v>0</v>
      </c>
      <c r="F99" s="140">
        <v>0</v>
      </c>
      <c r="G99" s="140">
        <v>0</v>
      </c>
      <c r="H99" s="140">
        <v>0</v>
      </c>
      <c r="I99" s="140">
        <v>0</v>
      </c>
      <c r="J99" s="141">
        <v>0</v>
      </c>
      <c r="K99" s="140">
        <v>0</v>
      </c>
      <c r="L99" s="140">
        <v>0</v>
      </c>
      <c r="M99" s="140">
        <v>0</v>
      </c>
      <c r="N99" s="140">
        <v>0</v>
      </c>
      <c r="O99" s="140">
        <v>0</v>
      </c>
      <c r="P99" s="140">
        <v>0</v>
      </c>
      <c r="Q99" s="141">
        <v>0</v>
      </c>
      <c r="R99" s="140">
        <v>0</v>
      </c>
      <c r="S99" s="140">
        <v>0</v>
      </c>
      <c r="T99" s="140">
        <v>0</v>
      </c>
      <c r="U99" s="140">
        <v>0</v>
      </c>
      <c r="V99" s="140">
        <v>0</v>
      </c>
      <c r="W99" s="140">
        <v>0</v>
      </c>
      <c r="X99" s="141">
        <v>0</v>
      </c>
      <c r="Y99" s="140">
        <v>0</v>
      </c>
      <c r="Z99" s="140">
        <v>0.4279661016949153</v>
      </c>
      <c r="AA99" s="140">
        <v>0</v>
      </c>
      <c r="AB99" s="140">
        <v>0</v>
      </c>
      <c r="AC99" s="140">
        <v>1.2</v>
      </c>
      <c r="AD99" s="140">
        <v>0</v>
      </c>
      <c r="AE99" s="141">
        <v>0</v>
      </c>
      <c r="AF99" s="140">
        <v>0</v>
      </c>
      <c r="AG99" s="140">
        <v>0.4279661016949153</v>
      </c>
      <c r="AH99" s="140">
        <v>0</v>
      </c>
      <c r="AI99" s="140">
        <v>0</v>
      </c>
      <c r="AJ99" s="140">
        <v>1.2</v>
      </c>
      <c r="AK99" s="140">
        <v>0</v>
      </c>
      <c r="AL99" s="141">
        <v>0</v>
      </c>
    </row>
    <row r="100" spans="1:38" ht="47.25">
      <c r="A100" s="91" t="s">
        <v>59</v>
      </c>
      <c r="B100" s="138" t="s">
        <v>163</v>
      </c>
      <c r="C100" s="139" t="s">
        <v>243</v>
      </c>
      <c r="D100" s="140">
        <v>0</v>
      </c>
      <c r="E100" s="140">
        <v>0</v>
      </c>
      <c r="F100" s="140">
        <v>0</v>
      </c>
      <c r="G100" s="140">
        <v>0</v>
      </c>
      <c r="H100" s="140">
        <v>0</v>
      </c>
      <c r="I100" s="140">
        <v>0</v>
      </c>
      <c r="J100" s="141">
        <v>0</v>
      </c>
      <c r="K100" s="140">
        <v>0</v>
      </c>
      <c r="L100" s="140">
        <v>0</v>
      </c>
      <c r="M100" s="140">
        <v>0</v>
      </c>
      <c r="N100" s="140">
        <v>0</v>
      </c>
      <c r="O100" s="140">
        <v>0</v>
      </c>
      <c r="P100" s="140">
        <v>0</v>
      </c>
      <c r="Q100" s="141">
        <v>0</v>
      </c>
      <c r="R100" s="140">
        <v>0</v>
      </c>
      <c r="S100" s="140">
        <v>0</v>
      </c>
      <c r="T100" s="140">
        <v>0</v>
      </c>
      <c r="U100" s="140">
        <v>0</v>
      </c>
      <c r="V100" s="140">
        <v>0</v>
      </c>
      <c r="W100" s="140">
        <v>0</v>
      </c>
      <c r="X100" s="141">
        <v>0</v>
      </c>
      <c r="Y100" s="140">
        <v>0</v>
      </c>
      <c r="Z100" s="140">
        <v>1.6949152542372883</v>
      </c>
      <c r="AA100" s="140">
        <v>1.26</v>
      </c>
      <c r="AB100" s="140">
        <v>0</v>
      </c>
      <c r="AC100" s="140">
        <v>0</v>
      </c>
      <c r="AD100" s="140">
        <v>0</v>
      </c>
      <c r="AE100" s="141">
        <v>0</v>
      </c>
      <c r="AF100" s="140">
        <v>0</v>
      </c>
      <c r="AG100" s="140">
        <v>1.6949152542372883</v>
      </c>
      <c r="AH100" s="140">
        <v>1.26</v>
      </c>
      <c r="AI100" s="140">
        <v>0</v>
      </c>
      <c r="AJ100" s="140">
        <v>0</v>
      </c>
      <c r="AK100" s="140">
        <v>0</v>
      </c>
      <c r="AL100" s="141">
        <v>0</v>
      </c>
    </row>
    <row r="101" spans="1:38" ht="31.5">
      <c r="A101" s="91" t="s">
        <v>59</v>
      </c>
      <c r="B101" s="138" t="s">
        <v>164</v>
      </c>
      <c r="C101" s="139" t="s">
        <v>244</v>
      </c>
      <c r="D101" s="140">
        <v>0</v>
      </c>
      <c r="E101" s="140">
        <v>0</v>
      </c>
      <c r="F101" s="140">
        <v>0</v>
      </c>
      <c r="G101" s="140">
        <v>0</v>
      </c>
      <c r="H101" s="140">
        <v>0</v>
      </c>
      <c r="I101" s="140">
        <v>0</v>
      </c>
      <c r="J101" s="141">
        <v>0</v>
      </c>
      <c r="K101" s="140">
        <v>0</v>
      </c>
      <c r="L101" s="140">
        <v>0</v>
      </c>
      <c r="M101" s="140">
        <v>0</v>
      </c>
      <c r="N101" s="140">
        <v>0</v>
      </c>
      <c r="O101" s="140">
        <v>0</v>
      </c>
      <c r="P101" s="140">
        <v>0</v>
      </c>
      <c r="Q101" s="141">
        <v>0</v>
      </c>
      <c r="R101" s="140">
        <v>0</v>
      </c>
      <c r="S101" s="140">
        <v>0</v>
      </c>
      <c r="T101" s="140">
        <v>0</v>
      </c>
      <c r="U101" s="140">
        <v>0</v>
      </c>
      <c r="V101" s="140">
        <v>0</v>
      </c>
      <c r="W101" s="140">
        <v>0</v>
      </c>
      <c r="X101" s="141">
        <v>0</v>
      </c>
      <c r="Y101" s="140">
        <v>0</v>
      </c>
      <c r="Z101" s="140">
        <v>0.42372881355932207</v>
      </c>
      <c r="AA101" s="140">
        <v>0</v>
      </c>
      <c r="AB101" s="140">
        <v>0</v>
      </c>
      <c r="AC101" s="140">
        <v>2.5</v>
      </c>
      <c r="AD101" s="140">
        <v>0</v>
      </c>
      <c r="AE101" s="141">
        <v>0</v>
      </c>
      <c r="AF101" s="140">
        <v>0</v>
      </c>
      <c r="AG101" s="140">
        <v>0.42372881355932207</v>
      </c>
      <c r="AH101" s="140">
        <v>0</v>
      </c>
      <c r="AI101" s="140">
        <v>0</v>
      </c>
      <c r="AJ101" s="140">
        <v>2.5</v>
      </c>
      <c r="AK101" s="140">
        <v>0</v>
      </c>
      <c r="AL101" s="141">
        <v>0</v>
      </c>
    </row>
    <row r="102" spans="1:38" ht="31.5">
      <c r="A102" s="91" t="s">
        <v>59</v>
      </c>
      <c r="B102" s="138" t="s">
        <v>165</v>
      </c>
      <c r="C102" s="139" t="s">
        <v>245</v>
      </c>
      <c r="D102" s="140">
        <v>0</v>
      </c>
      <c r="E102" s="140">
        <v>0</v>
      </c>
      <c r="F102" s="140">
        <v>0</v>
      </c>
      <c r="G102" s="140">
        <v>0</v>
      </c>
      <c r="H102" s="140">
        <v>0</v>
      </c>
      <c r="I102" s="140">
        <v>0</v>
      </c>
      <c r="J102" s="141">
        <v>0</v>
      </c>
      <c r="K102" s="140">
        <v>0</v>
      </c>
      <c r="L102" s="140">
        <v>0</v>
      </c>
      <c r="M102" s="140">
        <v>0</v>
      </c>
      <c r="N102" s="140">
        <v>0</v>
      </c>
      <c r="O102" s="140">
        <v>0</v>
      </c>
      <c r="P102" s="140">
        <v>0</v>
      </c>
      <c r="Q102" s="141">
        <v>0</v>
      </c>
      <c r="R102" s="140">
        <v>0</v>
      </c>
      <c r="S102" s="140">
        <v>0</v>
      </c>
      <c r="T102" s="140">
        <v>0</v>
      </c>
      <c r="U102" s="140">
        <v>0</v>
      </c>
      <c r="V102" s="140">
        <v>0</v>
      </c>
      <c r="W102" s="140">
        <v>0</v>
      </c>
      <c r="X102" s="141">
        <v>0</v>
      </c>
      <c r="Y102" s="140">
        <v>0</v>
      </c>
      <c r="Z102" s="140">
        <v>0.42372881355932207</v>
      </c>
      <c r="AA102" s="140">
        <v>0</v>
      </c>
      <c r="AB102" s="140">
        <v>0</v>
      </c>
      <c r="AC102" s="140">
        <v>2.5</v>
      </c>
      <c r="AD102" s="140">
        <v>0</v>
      </c>
      <c r="AE102" s="141">
        <v>0</v>
      </c>
      <c r="AF102" s="140">
        <v>0</v>
      </c>
      <c r="AG102" s="140">
        <v>0.42372881355932207</v>
      </c>
      <c r="AH102" s="140">
        <v>0</v>
      </c>
      <c r="AI102" s="140">
        <v>0</v>
      </c>
      <c r="AJ102" s="140">
        <v>2.5</v>
      </c>
      <c r="AK102" s="140">
        <v>0</v>
      </c>
      <c r="AL102" s="141">
        <v>0</v>
      </c>
    </row>
    <row r="103" spans="1:38" ht="47.25">
      <c r="A103" s="91" t="s">
        <v>59</v>
      </c>
      <c r="B103" s="138" t="s">
        <v>166</v>
      </c>
      <c r="C103" s="139" t="s">
        <v>246</v>
      </c>
      <c r="D103" s="140">
        <v>0</v>
      </c>
      <c r="E103" s="140">
        <v>0</v>
      </c>
      <c r="F103" s="140">
        <v>0</v>
      </c>
      <c r="G103" s="140">
        <v>0</v>
      </c>
      <c r="H103" s="140">
        <v>0</v>
      </c>
      <c r="I103" s="140">
        <v>0</v>
      </c>
      <c r="J103" s="141">
        <v>0</v>
      </c>
      <c r="K103" s="140">
        <v>0</v>
      </c>
      <c r="L103" s="140">
        <v>0</v>
      </c>
      <c r="M103" s="140">
        <v>0</v>
      </c>
      <c r="N103" s="140">
        <v>0</v>
      </c>
      <c r="O103" s="140">
        <v>0</v>
      </c>
      <c r="P103" s="140">
        <v>0</v>
      </c>
      <c r="Q103" s="141">
        <v>0</v>
      </c>
      <c r="R103" s="140">
        <v>0</v>
      </c>
      <c r="S103" s="140">
        <v>0</v>
      </c>
      <c r="T103" s="140">
        <v>0</v>
      </c>
      <c r="U103" s="140">
        <v>0</v>
      </c>
      <c r="V103" s="140">
        <v>0</v>
      </c>
      <c r="W103" s="140">
        <v>0</v>
      </c>
      <c r="X103" s="141">
        <v>0</v>
      </c>
      <c r="Y103" s="140">
        <v>0</v>
      </c>
      <c r="Z103" s="140">
        <v>0.2016949152542373</v>
      </c>
      <c r="AA103" s="140">
        <v>0.65</v>
      </c>
      <c r="AB103" s="140">
        <v>0</v>
      </c>
      <c r="AC103" s="140">
        <v>0</v>
      </c>
      <c r="AD103" s="140">
        <v>0</v>
      </c>
      <c r="AE103" s="141">
        <v>0</v>
      </c>
      <c r="AF103" s="140">
        <v>0</v>
      </c>
      <c r="AG103" s="140">
        <v>0.2016949152542373</v>
      </c>
      <c r="AH103" s="140">
        <v>0.65</v>
      </c>
      <c r="AI103" s="140">
        <v>0</v>
      </c>
      <c r="AJ103" s="140">
        <v>0</v>
      </c>
      <c r="AK103" s="140">
        <v>0</v>
      </c>
      <c r="AL103" s="141">
        <v>0</v>
      </c>
    </row>
    <row r="104" spans="1:38" ht="47.25">
      <c r="A104" s="91" t="s">
        <v>59</v>
      </c>
      <c r="B104" s="138" t="s">
        <v>167</v>
      </c>
      <c r="C104" s="139" t="s">
        <v>246</v>
      </c>
      <c r="D104" s="140">
        <v>0</v>
      </c>
      <c r="E104" s="140">
        <v>0</v>
      </c>
      <c r="F104" s="140">
        <v>0</v>
      </c>
      <c r="G104" s="140">
        <v>0</v>
      </c>
      <c r="H104" s="140">
        <v>0</v>
      </c>
      <c r="I104" s="140">
        <v>0</v>
      </c>
      <c r="J104" s="141">
        <v>0</v>
      </c>
      <c r="K104" s="140">
        <v>0</v>
      </c>
      <c r="L104" s="140">
        <v>0</v>
      </c>
      <c r="M104" s="140">
        <v>0</v>
      </c>
      <c r="N104" s="140">
        <v>0</v>
      </c>
      <c r="O104" s="140">
        <v>0</v>
      </c>
      <c r="P104" s="140">
        <v>0</v>
      </c>
      <c r="Q104" s="141">
        <v>0</v>
      </c>
      <c r="R104" s="140">
        <v>0</v>
      </c>
      <c r="S104" s="140">
        <v>0</v>
      </c>
      <c r="T104" s="140">
        <v>0</v>
      </c>
      <c r="U104" s="140">
        <v>0</v>
      </c>
      <c r="V104" s="140">
        <v>0</v>
      </c>
      <c r="W104" s="140">
        <v>0</v>
      </c>
      <c r="X104" s="141">
        <v>0</v>
      </c>
      <c r="Y104" s="140">
        <v>0</v>
      </c>
      <c r="Z104" s="140">
        <v>0.20254237288135593</v>
      </c>
      <c r="AA104" s="140">
        <v>0.65</v>
      </c>
      <c r="AB104" s="140">
        <v>0</v>
      </c>
      <c r="AC104" s="140">
        <v>0</v>
      </c>
      <c r="AD104" s="140">
        <v>0</v>
      </c>
      <c r="AE104" s="141">
        <v>0</v>
      </c>
      <c r="AF104" s="140">
        <v>0</v>
      </c>
      <c r="AG104" s="140">
        <v>0.20254237288135593</v>
      </c>
      <c r="AH104" s="140">
        <v>0.65</v>
      </c>
      <c r="AI104" s="140">
        <v>0</v>
      </c>
      <c r="AJ104" s="140">
        <v>0</v>
      </c>
      <c r="AK104" s="140">
        <v>0</v>
      </c>
      <c r="AL104" s="141">
        <v>0</v>
      </c>
    </row>
    <row r="105" spans="1:38" ht="47.25">
      <c r="A105" s="91" t="s">
        <v>59</v>
      </c>
      <c r="B105" s="138" t="s">
        <v>168</v>
      </c>
      <c r="C105" s="139" t="s">
        <v>247</v>
      </c>
      <c r="D105" s="140">
        <v>0</v>
      </c>
      <c r="E105" s="140">
        <v>0</v>
      </c>
      <c r="F105" s="140">
        <v>0</v>
      </c>
      <c r="G105" s="140">
        <v>0</v>
      </c>
      <c r="H105" s="140">
        <v>0</v>
      </c>
      <c r="I105" s="140">
        <v>0</v>
      </c>
      <c r="J105" s="141">
        <v>0</v>
      </c>
      <c r="K105" s="140">
        <v>0</v>
      </c>
      <c r="L105" s="140">
        <v>0</v>
      </c>
      <c r="M105" s="140">
        <v>0</v>
      </c>
      <c r="N105" s="140">
        <v>0</v>
      </c>
      <c r="O105" s="140">
        <v>0</v>
      </c>
      <c r="P105" s="140">
        <v>0</v>
      </c>
      <c r="Q105" s="141">
        <v>0</v>
      </c>
      <c r="R105" s="140">
        <v>0</v>
      </c>
      <c r="S105" s="140">
        <v>0</v>
      </c>
      <c r="T105" s="140">
        <v>0</v>
      </c>
      <c r="U105" s="140">
        <v>0</v>
      </c>
      <c r="V105" s="140">
        <v>0</v>
      </c>
      <c r="W105" s="140">
        <v>0</v>
      </c>
      <c r="X105" s="141">
        <v>0</v>
      </c>
      <c r="Y105" s="140">
        <v>0</v>
      </c>
      <c r="Z105" s="140">
        <v>0.20677966101694917</v>
      </c>
      <c r="AA105" s="140">
        <v>0.65</v>
      </c>
      <c r="AB105" s="140">
        <v>0</v>
      </c>
      <c r="AC105" s="140">
        <v>0</v>
      </c>
      <c r="AD105" s="140">
        <v>0</v>
      </c>
      <c r="AE105" s="141">
        <v>0</v>
      </c>
      <c r="AF105" s="140">
        <v>0</v>
      </c>
      <c r="AG105" s="140">
        <v>0.20677966101694917</v>
      </c>
      <c r="AH105" s="140">
        <v>0.65</v>
      </c>
      <c r="AI105" s="140">
        <v>0</v>
      </c>
      <c r="AJ105" s="140">
        <v>0</v>
      </c>
      <c r="AK105" s="140">
        <v>0</v>
      </c>
      <c r="AL105" s="141">
        <v>0</v>
      </c>
    </row>
    <row r="106" spans="1:38" ht="31.5">
      <c r="A106" s="91" t="s">
        <v>59</v>
      </c>
      <c r="B106" s="138" t="s">
        <v>169</v>
      </c>
      <c r="C106" s="139" t="s">
        <v>248</v>
      </c>
      <c r="D106" s="140">
        <v>0</v>
      </c>
      <c r="E106" s="140">
        <v>0</v>
      </c>
      <c r="F106" s="140">
        <v>0</v>
      </c>
      <c r="G106" s="140">
        <v>0</v>
      </c>
      <c r="H106" s="140">
        <v>0</v>
      </c>
      <c r="I106" s="140">
        <v>0</v>
      </c>
      <c r="J106" s="141">
        <v>0</v>
      </c>
      <c r="K106" s="140">
        <v>0</v>
      </c>
      <c r="L106" s="140">
        <v>0</v>
      </c>
      <c r="M106" s="140">
        <v>0</v>
      </c>
      <c r="N106" s="140">
        <v>0</v>
      </c>
      <c r="O106" s="140">
        <v>0</v>
      </c>
      <c r="P106" s="140">
        <v>0</v>
      </c>
      <c r="Q106" s="141">
        <v>0</v>
      </c>
      <c r="R106" s="140">
        <v>0</v>
      </c>
      <c r="S106" s="140">
        <v>0</v>
      </c>
      <c r="T106" s="140">
        <v>0</v>
      </c>
      <c r="U106" s="140">
        <v>0</v>
      </c>
      <c r="V106" s="140">
        <v>0</v>
      </c>
      <c r="W106" s="140">
        <v>0</v>
      </c>
      <c r="X106" s="141">
        <v>0</v>
      </c>
      <c r="Y106" s="140">
        <v>0</v>
      </c>
      <c r="Z106" s="140">
        <v>0.2152542372881356</v>
      </c>
      <c r="AA106" s="140">
        <v>0</v>
      </c>
      <c r="AB106" s="140">
        <v>0</v>
      </c>
      <c r="AC106" s="140">
        <v>0</v>
      </c>
      <c r="AD106" s="140">
        <v>0</v>
      </c>
      <c r="AE106" s="141">
        <v>1</v>
      </c>
      <c r="AF106" s="140">
        <v>0</v>
      </c>
      <c r="AG106" s="140">
        <v>0.2152542372881356</v>
      </c>
      <c r="AH106" s="140">
        <v>0</v>
      </c>
      <c r="AI106" s="140">
        <v>0</v>
      </c>
      <c r="AJ106" s="140">
        <v>0</v>
      </c>
      <c r="AK106" s="140">
        <v>0</v>
      </c>
      <c r="AL106" s="141">
        <v>1</v>
      </c>
    </row>
    <row r="107" spans="1:38" ht="47.25">
      <c r="A107" s="91" t="s">
        <v>59</v>
      </c>
      <c r="B107" s="138" t="s">
        <v>292</v>
      </c>
      <c r="C107" s="139" t="s">
        <v>249</v>
      </c>
      <c r="D107" s="140">
        <v>0</v>
      </c>
      <c r="E107" s="140">
        <v>0</v>
      </c>
      <c r="F107" s="140">
        <v>0</v>
      </c>
      <c r="G107" s="140">
        <v>0</v>
      </c>
      <c r="H107" s="140">
        <v>0</v>
      </c>
      <c r="I107" s="140">
        <v>0</v>
      </c>
      <c r="J107" s="141">
        <v>0</v>
      </c>
      <c r="K107" s="140">
        <v>0</v>
      </c>
      <c r="L107" s="140">
        <v>0</v>
      </c>
      <c r="M107" s="140">
        <v>0</v>
      </c>
      <c r="N107" s="140">
        <v>0</v>
      </c>
      <c r="O107" s="140">
        <v>0</v>
      </c>
      <c r="P107" s="140">
        <v>0</v>
      </c>
      <c r="Q107" s="141">
        <v>0</v>
      </c>
      <c r="R107" s="140">
        <v>0</v>
      </c>
      <c r="S107" s="140">
        <v>0</v>
      </c>
      <c r="T107" s="140">
        <v>0</v>
      </c>
      <c r="U107" s="140">
        <v>0</v>
      </c>
      <c r="V107" s="140">
        <v>0</v>
      </c>
      <c r="W107" s="140">
        <v>0</v>
      </c>
      <c r="X107" s="141">
        <v>0</v>
      </c>
      <c r="Y107" s="140">
        <v>0</v>
      </c>
      <c r="Z107" s="140">
        <v>4.728813559322035</v>
      </c>
      <c r="AA107" s="140">
        <v>2</v>
      </c>
      <c r="AB107" s="140">
        <v>0</v>
      </c>
      <c r="AC107" s="140">
        <v>2</v>
      </c>
      <c r="AD107" s="140">
        <v>0</v>
      </c>
      <c r="AE107" s="141">
        <v>0</v>
      </c>
      <c r="AF107" s="140">
        <v>0</v>
      </c>
      <c r="AG107" s="140">
        <v>4.728813559322035</v>
      </c>
      <c r="AH107" s="140">
        <v>2</v>
      </c>
      <c r="AI107" s="140">
        <v>0</v>
      </c>
      <c r="AJ107" s="140">
        <v>2</v>
      </c>
      <c r="AK107" s="140">
        <v>0</v>
      </c>
      <c r="AL107" s="141">
        <v>0</v>
      </c>
    </row>
    <row r="108" spans="10:17" ht="15.75">
      <c r="J108" s="142"/>
      <c r="Q108" s="142"/>
    </row>
    <row r="109" ht="15.75">
      <c r="J109" s="142"/>
    </row>
  </sheetData>
  <sheetProtection/>
  <mergeCells count="18">
    <mergeCell ref="AF11:AL11"/>
    <mergeCell ref="E12:J12"/>
    <mergeCell ref="L12:Q12"/>
    <mergeCell ref="S12:X12"/>
    <mergeCell ref="Z12:AE12"/>
    <mergeCell ref="AG12:AL12"/>
    <mergeCell ref="A5:AL5"/>
    <mergeCell ref="A7:AL7"/>
    <mergeCell ref="A8:AL8"/>
    <mergeCell ref="A9:AL9"/>
    <mergeCell ref="A10:A13"/>
    <mergeCell ref="B10:B13"/>
    <mergeCell ref="C10:C13"/>
    <mergeCell ref="D10:AL10"/>
    <mergeCell ref="D11:J11"/>
    <mergeCell ref="K11:Q11"/>
    <mergeCell ref="R11:X11"/>
    <mergeCell ref="Y11:AE11"/>
  </mergeCells>
  <printOptions horizontalCentered="1"/>
  <pageMargins left="0.11811023622047245" right="0.11811023622047245" top="0.5511811023622047" bottom="0.15748031496062992" header="0.31496062992125984" footer="0.31496062992125984"/>
  <pageSetup horizontalDpi="600" verticalDpi="600" orientation="landscape" paperSize="9" scale="4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BO89"/>
  <sheetViews>
    <sheetView view="pageBreakPreview" zoomScale="70" zoomScaleSheetLayoutView="70" zoomScalePageLayoutView="0" workbookViewId="0" topLeftCell="A1">
      <pane xSplit="3" ySplit="14" topLeftCell="D15" activePane="bottomRight" state="frozen"/>
      <selection pane="topLeft" activeCell="A1" sqref="A1"/>
      <selection pane="topRight" activeCell="D1" sqref="D1"/>
      <selection pane="bottomLeft" activeCell="A15" sqref="A15"/>
      <selection pane="bottomRight" activeCell="B89" sqref="B89"/>
    </sheetView>
  </sheetViews>
  <sheetFormatPr defaultColWidth="9.00390625" defaultRowHeight="15.75"/>
  <cols>
    <col min="1" max="1" width="11.625" style="60" customWidth="1"/>
    <col min="2" max="2" width="31.50390625" style="60" customWidth="1"/>
    <col min="3" max="3" width="12.625" style="60" customWidth="1"/>
    <col min="4" max="4" width="14.875" style="60" customWidth="1"/>
    <col min="5" max="5" width="6.625" style="60" customWidth="1"/>
    <col min="6" max="9" width="6.00390625" style="60" customWidth="1"/>
    <col min="10" max="10" width="5.25390625" style="60" customWidth="1"/>
    <col min="11" max="11" width="15.00390625" style="60" customWidth="1"/>
    <col min="12" max="12" width="6.875" style="60" customWidth="1"/>
    <col min="13" max="16" width="6.00390625" style="60" customWidth="1"/>
    <col min="17" max="17" width="5.125" style="60" customWidth="1"/>
    <col min="18" max="18" width="15.625" style="60" customWidth="1"/>
    <col min="19" max="19" width="6.875" style="60" customWidth="1"/>
    <col min="20" max="23" width="6.00390625" style="60" customWidth="1"/>
    <col min="24" max="24" width="5.25390625" style="60" customWidth="1"/>
    <col min="25" max="25" width="15.00390625" style="60" customWidth="1"/>
    <col min="26" max="26" width="6.875" style="60" customWidth="1"/>
    <col min="27" max="29" width="6.00390625" style="60" customWidth="1"/>
    <col min="30" max="30" width="6.875" style="60" customWidth="1"/>
    <col min="31" max="31" width="5.625" style="60" customWidth="1"/>
    <col min="32" max="32" width="14.875" style="60" customWidth="1"/>
    <col min="33" max="33" width="7.375" style="60" customWidth="1"/>
    <col min="34" max="37" width="6.00390625" style="60" customWidth="1"/>
    <col min="38" max="38" width="5.75390625" style="60" customWidth="1"/>
    <col min="39" max="39" width="3.50390625" style="60" customWidth="1"/>
    <col min="40" max="40" width="5.75390625" style="60" customWidth="1"/>
    <col min="41" max="41" width="16.125" style="60" customWidth="1"/>
    <col min="42" max="42" width="21.25390625" style="60" customWidth="1"/>
    <col min="43" max="43" width="12.625" style="60" customWidth="1"/>
    <col min="44" max="44" width="22.375" style="60" customWidth="1"/>
    <col min="45" max="45" width="10.875" style="60" customWidth="1"/>
    <col min="46" max="46" width="17.375" style="60" customWidth="1"/>
    <col min="47" max="48" width="4.125" style="60" customWidth="1"/>
    <col min="49" max="49" width="3.75390625" style="60" customWidth="1"/>
    <col min="50" max="50" width="3.875" style="60" customWidth="1"/>
    <col min="51" max="51" width="4.50390625" style="60" customWidth="1"/>
    <col min="52" max="52" width="5.00390625" style="60" customWidth="1"/>
    <col min="53" max="53" width="5.50390625" style="60" customWidth="1"/>
    <col min="54" max="54" width="5.75390625" style="60" customWidth="1"/>
    <col min="55" max="55" width="5.50390625" style="60" customWidth="1"/>
    <col min="56" max="57" width="5.00390625" style="60" customWidth="1"/>
    <col min="58" max="58" width="12.875" style="60" customWidth="1"/>
    <col min="59" max="68" width="5.00390625" style="60" customWidth="1"/>
    <col min="69" max="16384" width="9.00390625" style="60" customWidth="1"/>
  </cols>
  <sheetData>
    <row r="1" spans="1:38" ht="15.75">
      <c r="A1" s="85"/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4" t="s">
        <v>553</v>
      </c>
    </row>
    <row r="2" spans="1:38" ht="15.75">
      <c r="A2" s="85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4" t="s">
        <v>378</v>
      </c>
    </row>
    <row r="3" spans="1:38" ht="15.75">
      <c r="A3" s="85"/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4" t="s">
        <v>379</v>
      </c>
    </row>
    <row r="4" spans="1:38" ht="15.75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85"/>
      <c r="AK4" s="85"/>
      <c r="AL4" s="84" t="s">
        <v>380</v>
      </c>
    </row>
    <row r="5" spans="1:38" ht="18.75">
      <c r="A5" s="269" t="s">
        <v>540</v>
      </c>
      <c r="B5" s="269"/>
      <c r="C5" s="269"/>
      <c r="D5" s="269"/>
      <c r="E5" s="269"/>
      <c r="F5" s="269"/>
      <c r="G5" s="269"/>
      <c r="H5" s="269"/>
      <c r="I5" s="269"/>
      <c r="J5" s="269"/>
      <c r="K5" s="269"/>
      <c r="L5" s="269"/>
      <c r="M5" s="269"/>
      <c r="N5" s="269"/>
      <c r="O5" s="269"/>
      <c r="P5" s="269"/>
      <c r="Q5" s="269"/>
      <c r="R5" s="269"/>
      <c r="S5" s="269"/>
      <c r="T5" s="269"/>
      <c r="U5" s="269"/>
      <c r="V5" s="269"/>
      <c r="W5" s="269"/>
      <c r="X5" s="269"/>
      <c r="Y5" s="269"/>
      <c r="Z5" s="269"/>
      <c r="AA5" s="269"/>
      <c r="AB5" s="269"/>
      <c r="AC5" s="269"/>
      <c r="AD5" s="269"/>
      <c r="AE5" s="269"/>
      <c r="AF5" s="269"/>
      <c r="AG5" s="269"/>
      <c r="AH5" s="269"/>
      <c r="AI5" s="269"/>
      <c r="AJ5" s="269"/>
      <c r="AK5" s="269"/>
      <c r="AL5" s="269"/>
    </row>
    <row r="6" spans="1:38" ht="15.75">
      <c r="A6" s="137"/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7"/>
      <c r="W6" s="137"/>
      <c r="X6" s="137"/>
      <c r="Y6" s="137"/>
      <c r="Z6" s="137"/>
      <c r="AA6" s="137"/>
      <c r="AB6" s="137"/>
      <c r="AC6" s="137"/>
      <c r="AD6" s="137"/>
      <c r="AE6" s="137"/>
      <c r="AF6" s="137"/>
      <c r="AG6" s="137"/>
      <c r="AH6" s="137"/>
      <c r="AI6" s="137"/>
      <c r="AJ6" s="137"/>
      <c r="AK6" s="137"/>
      <c r="AL6" s="137"/>
    </row>
    <row r="7" spans="1:67" ht="18.75">
      <c r="A7" s="270" t="s">
        <v>555</v>
      </c>
      <c r="B7" s="270"/>
      <c r="C7" s="270"/>
      <c r="D7" s="270"/>
      <c r="E7" s="270"/>
      <c r="F7" s="270"/>
      <c r="G7" s="270"/>
      <c r="H7" s="270"/>
      <c r="I7" s="270"/>
      <c r="J7" s="270"/>
      <c r="K7" s="270"/>
      <c r="L7" s="270"/>
      <c r="M7" s="270"/>
      <c r="N7" s="270"/>
      <c r="O7" s="270"/>
      <c r="P7" s="270"/>
      <c r="Q7" s="270"/>
      <c r="R7" s="270"/>
      <c r="S7" s="270"/>
      <c r="T7" s="270"/>
      <c r="U7" s="270"/>
      <c r="V7" s="270"/>
      <c r="W7" s="270"/>
      <c r="X7" s="270"/>
      <c r="Y7" s="270"/>
      <c r="Z7" s="270"/>
      <c r="AA7" s="270"/>
      <c r="AB7" s="270"/>
      <c r="AC7" s="270"/>
      <c r="AD7" s="270"/>
      <c r="AE7" s="270"/>
      <c r="AF7" s="270"/>
      <c r="AG7" s="270"/>
      <c r="AH7" s="270"/>
      <c r="AI7" s="270"/>
      <c r="AJ7" s="270"/>
      <c r="AK7" s="270"/>
      <c r="AL7" s="270"/>
      <c r="AM7" s="75"/>
      <c r="AN7" s="75"/>
      <c r="AO7" s="75"/>
      <c r="AP7" s="75"/>
      <c r="AQ7" s="75"/>
      <c r="AR7" s="75"/>
      <c r="AS7" s="75"/>
      <c r="AT7" s="75"/>
      <c r="AU7" s="75"/>
      <c r="AV7" s="75"/>
      <c r="AW7" s="75"/>
      <c r="AX7" s="75"/>
      <c r="AY7" s="75"/>
      <c r="AZ7" s="75"/>
      <c r="BA7" s="75"/>
      <c r="BB7" s="75"/>
      <c r="BC7" s="75"/>
      <c r="BD7" s="75"/>
      <c r="BE7" s="75"/>
      <c r="BF7" s="75"/>
      <c r="BG7" s="75"/>
      <c r="BH7" s="75"/>
      <c r="BI7" s="75"/>
      <c r="BJ7" s="75"/>
      <c r="BK7" s="75"/>
      <c r="BL7" s="75"/>
      <c r="BM7" s="75"/>
      <c r="BN7" s="75"/>
      <c r="BO7" s="75"/>
    </row>
    <row r="8" spans="1:67" ht="15.75">
      <c r="A8" s="271" t="s">
        <v>495</v>
      </c>
      <c r="B8" s="271"/>
      <c r="C8" s="271"/>
      <c r="D8" s="271"/>
      <c r="E8" s="271"/>
      <c r="F8" s="271"/>
      <c r="G8" s="271"/>
      <c r="H8" s="271"/>
      <c r="I8" s="271"/>
      <c r="J8" s="271"/>
      <c r="K8" s="271"/>
      <c r="L8" s="271"/>
      <c r="M8" s="271"/>
      <c r="N8" s="271"/>
      <c r="O8" s="271"/>
      <c r="P8" s="271"/>
      <c r="Q8" s="271"/>
      <c r="R8" s="271"/>
      <c r="S8" s="271"/>
      <c r="T8" s="271"/>
      <c r="U8" s="271"/>
      <c r="V8" s="271"/>
      <c r="W8" s="271"/>
      <c r="X8" s="271"/>
      <c r="Y8" s="271"/>
      <c r="Z8" s="271"/>
      <c r="AA8" s="271"/>
      <c r="AB8" s="271"/>
      <c r="AC8" s="271"/>
      <c r="AD8" s="271"/>
      <c r="AE8" s="271"/>
      <c r="AF8" s="271"/>
      <c r="AG8" s="271"/>
      <c r="AH8" s="271"/>
      <c r="AI8" s="271"/>
      <c r="AJ8" s="271"/>
      <c r="AK8" s="271"/>
      <c r="AL8" s="271"/>
      <c r="AM8" s="76"/>
      <c r="AN8" s="76"/>
      <c r="AO8" s="76"/>
      <c r="AP8" s="76"/>
      <c r="AQ8" s="76"/>
      <c r="AR8" s="76"/>
      <c r="AS8" s="76"/>
      <c r="AT8" s="76"/>
      <c r="AU8" s="76"/>
      <c r="AV8" s="76"/>
      <c r="AW8" s="76"/>
      <c r="AX8" s="76"/>
      <c r="AY8" s="76"/>
      <c r="AZ8" s="76"/>
      <c r="BA8" s="76"/>
      <c r="BB8" s="76"/>
      <c r="BC8" s="76"/>
      <c r="BD8" s="76"/>
      <c r="BE8" s="76"/>
      <c r="BF8" s="76"/>
      <c r="BG8" s="76"/>
      <c r="BH8" s="76"/>
      <c r="BI8" s="76"/>
      <c r="BJ8" s="76"/>
      <c r="BK8" s="76"/>
      <c r="BL8" s="76"/>
      <c r="BM8" s="76"/>
      <c r="BN8" s="76"/>
      <c r="BO8" s="76"/>
    </row>
    <row r="9" spans="1:58" ht="15.75">
      <c r="A9" s="263"/>
      <c r="B9" s="263"/>
      <c r="C9" s="263"/>
      <c r="D9" s="263"/>
      <c r="E9" s="263"/>
      <c r="F9" s="263"/>
      <c r="G9" s="263"/>
      <c r="H9" s="263"/>
      <c r="I9" s="263"/>
      <c r="J9" s="263"/>
      <c r="K9" s="263"/>
      <c r="L9" s="263"/>
      <c r="M9" s="263"/>
      <c r="N9" s="263"/>
      <c r="O9" s="263"/>
      <c r="P9" s="263"/>
      <c r="Q9" s="263"/>
      <c r="R9" s="263"/>
      <c r="S9" s="263"/>
      <c r="T9" s="263"/>
      <c r="U9" s="263"/>
      <c r="V9" s="263"/>
      <c r="W9" s="263"/>
      <c r="X9" s="263"/>
      <c r="Y9" s="263"/>
      <c r="Z9" s="263"/>
      <c r="AA9" s="263"/>
      <c r="AB9" s="263"/>
      <c r="AC9" s="263"/>
      <c r="AD9" s="263"/>
      <c r="AE9" s="263"/>
      <c r="AF9" s="263"/>
      <c r="AG9" s="263"/>
      <c r="AH9" s="263"/>
      <c r="AI9" s="263"/>
      <c r="AJ9" s="263"/>
      <c r="AK9" s="263"/>
      <c r="AL9" s="263"/>
      <c r="AM9" s="125"/>
      <c r="AN9" s="125"/>
      <c r="AO9" s="125"/>
      <c r="AP9" s="125"/>
      <c r="AQ9" s="143"/>
      <c r="AR9" s="143"/>
      <c r="AS9" s="143"/>
      <c r="AT9" s="143"/>
      <c r="AU9" s="143"/>
      <c r="AV9" s="143"/>
      <c r="AW9" s="143"/>
      <c r="AX9" s="143"/>
      <c r="AY9" s="143"/>
      <c r="AZ9" s="143"/>
      <c r="BA9" s="143"/>
      <c r="BB9" s="143"/>
      <c r="BC9" s="143"/>
      <c r="BD9" s="143"/>
      <c r="BE9" s="143"/>
      <c r="BF9" s="143"/>
    </row>
    <row r="10" spans="1:42" ht="15.75">
      <c r="A10" s="264" t="s">
        <v>9</v>
      </c>
      <c r="B10" s="256" t="s">
        <v>6</v>
      </c>
      <c r="C10" s="256" t="s">
        <v>357</v>
      </c>
      <c r="D10" s="255" t="s">
        <v>539</v>
      </c>
      <c r="E10" s="255"/>
      <c r="F10" s="255"/>
      <c r="G10" s="255"/>
      <c r="H10" s="255"/>
      <c r="I10" s="255"/>
      <c r="J10" s="255"/>
      <c r="K10" s="255"/>
      <c r="L10" s="255"/>
      <c r="M10" s="255"/>
      <c r="N10" s="255"/>
      <c r="O10" s="255"/>
      <c r="P10" s="255"/>
      <c r="Q10" s="255"/>
      <c r="R10" s="255"/>
      <c r="S10" s="255"/>
      <c r="T10" s="255"/>
      <c r="U10" s="255"/>
      <c r="V10" s="255"/>
      <c r="W10" s="255"/>
      <c r="X10" s="255"/>
      <c r="Y10" s="255"/>
      <c r="Z10" s="255"/>
      <c r="AA10" s="255"/>
      <c r="AB10" s="255"/>
      <c r="AC10" s="255"/>
      <c r="AD10" s="255"/>
      <c r="AE10" s="255"/>
      <c r="AF10" s="255"/>
      <c r="AG10" s="255"/>
      <c r="AH10" s="255"/>
      <c r="AI10" s="255"/>
      <c r="AJ10" s="255"/>
      <c r="AK10" s="255"/>
      <c r="AL10" s="255"/>
      <c r="AM10" s="144"/>
      <c r="AN10" s="144"/>
      <c r="AO10" s="144"/>
      <c r="AP10" s="144"/>
    </row>
    <row r="11" spans="1:42" ht="15.75">
      <c r="A11" s="265"/>
      <c r="B11" s="256"/>
      <c r="C11" s="256"/>
      <c r="D11" s="255" t="s">
        <v>497</v>
      </c>
      <c r="E11" s="255"/>
      <c r="F11" s="255"/>
      <c r="G11" s="255"/>
      <c r="H11" s="255"/>
      <c r="I11" s="255"/>
      <c r="J11" s="255"/>
      <c r="K11" s="255" t="s">
        <v>498</v>
      </c>
      <c r="L11" s="255"/>
      <c r="M11" s="255"/>
      <c r="N11" s="255"/>
      <c r="O11" s="255"/>
      <c r="P11" s="255"/>
      <c r="Q11" s="255"/>
      <c r="R11" s="255" t="s">
        <v>499</v>
      </c>
      <c r="S11" s="255"/>
      <c r="T11" s="255"/>
      <c r="U11" s="255"/>
      <c r="V11" s="255"/>
      <c r="W11" s="255"/>
      <c r="X11" s="255"/>
      <c r="Y11" s="255" t="s">
        <v>500</v>
      </c>
      <c r="Z11" s="255"/>
      <c r="AA11" s="255"/>
      <c r="AB11" s="255"/>
      <c r="AC11" s="255"/>
      <c r="AD11" s="255"/>
      <c r="AE11" s="255"/>
      <c r="AF11" s="256" t="s">
        <v>501</v>
      </c>
      <c r="AG11" s="256"/>
      <c r="AH11" s="256"/>
      <c r="AI11" s="256"/>
      <c r="AJ11" s="256"/>
      <c r="AK11" s="256"/>
      <c r="AL11" s="256"/>
      <c r="AM11" s="144"/>
      <c r="AN11" s="144"/>
      <c r="AO11" s="144"/>
      <c r="AP11" s="144"/>
    </row>
    <row r="12" spans="1:38" ht="31.5">
      <c r="A12" s="265"/>
      <c r="B12" s="256"/>
      <c r="C12" s="256"/>
      <c r="D12" s="127" t="s">
        <v>458</v>
      </c>
      <c r="E12" s="255" t="s">
        <v>459</v>
      </c>
      <c r="F12" s="255"/>
      <c r="G12" s="255"/>
      <c r="H12" s="255"/>
      <c r="I12" s="255"/>
      <c r="J12" s="255"/>
      <c r="K12" s="127" t="s">
        <v>458</v>
      </c>
      <c r="L12" s="256" t="s">
        <v>459</v>
      </c>
      <c r="M12" s="256"/>
      <c r="N12" s="256"/>
      <c r="O12" s="256"/>
      <c r="P12" s="256"/>
      <c r="Q12" s="256"/>
      <c r="R12" s="127" t="s">
        <v>458</v>
      </c>
      <c r="S12" s="256" t="s">
        <v>459</v>
      </c>
      <c r="T12" s="256"/>
      <c r="U12" s="256"/>
      <c r="V12" s="256"/>
      <c r="W12" s="256"/>
      <c r="X12" s="256"/>
      <c r="Y12" s="127" t="s">
        <v>458</v>
      </c>
      <c r="Z12" s="256" t="s">
        <v>459</v>
      </c>
      <c r="AA12" s="256"/>
      <c r="AB12" s="256"/>
      <c r="AC12" s="256"/>
      <c r="AD12" s="256"/>
      <c r="AE12" s="256"/>
      <c r="AF12" s="127" t="s">
        <v>458</v>
      </c>
      <c r="AG12" s="256" t="s">
        <v>459</v>
      </c>
      <c r="AH12" s="256"/>
      <c r="AI12" s="256"/>
      <c r="AJ12" s="256"/>
      <c r="AK12" s="256"/>
      <c r="AL12" s="256"/>
    </row>
    <row r="13" spans="1:38" ht="64.5">
      <c r="A13" s="266"/>
      <c r="B13" s="256"/>
      <c r="C13" s="256"/>
      <c r="D13" s="56" t="s">
        <v>460</v>
      </c>
      <c r="E13" s="56" t="s">
        <v>460</v>
      </c>
      <c r="F13" s="128" t="s">
        <v>461</v>
      </c>
      <c r="G13" s="128" t="s">
        <v>462</v>
      </c>
      <c r="H13" s="128" t="s">
        <v>463</v>
      </c>
      <c r="I13" s="128" t="s">
        <v>464</v>
      </c>
      <c r="J13" s="128" t="s">
        <v>465</v>
      </c>
      <c r="K13" s="56" t="s">
        <v>460</v>
      </c>
      <c r="L13" s="56" t="s">
        <v>460</v>
      </c>
      <c r="M13" s="128" t="s">
        <v>461</v>
      </c>
      <c r="N13" s="128" t="s">
        <v>462</v>
      </c>
      <c r="O13" s="128" t="s">
        <v>463</v>
      </c>
      <c r="P13" s="128" t="s">
        <v>464</v>
      </c>
      <c r="Q13" s="128" t="s">
        <v>465</v>
      </c>
      <c r="R13" s="56" t="s">
        <v>460</v>
      </c>
      <c r="S13" s="56" t="s">
        <v>460</v>
      </c>
      <c r="T13" s="128" t="s">
        <v>461</v>
      </c>
      <c r="U13" s="128" t="s">
        <v>462</v>
      </c>
      <c r="V13" s="128" t="s">
        <v>463</v>
      </c>
      <c r="W13" s="128" t="s">
        <v>464</v>
      </c>
      <c r="X13" s="128" t="s">
        <v>465</v>
      </c>
      <c r="Y13" s="56" t="s">
        <v>460</v>
      </c>
      <c r="Z13" s="56" t="s">
        <v>460</v>
      </c>
      <c r="AA13" s="128" t="s">
        <v>461</v>
      </c>
      <c r="AB13" s="128" t="s">
        <v>462</v>
      </c>
      <c r="AC13" s="128" t="s">
        <v>463</v>
      </c>
      <c r="AD13" s="128" t="s">
        <v>464</v>
      </c>
      <c r="AE13" s="128" t="s">
        <v>465</v>
      </c>
      <c r="AF13" s="56" t="s">
        <v>460</v>
      </c>
      <c r="AG13" s="56" t="s">
        <v>460</v>
      </c>
      <c r="AH13" s="128" t="s">
        <v>461</v>
      </c>
      <c r="AI13" s="128" t="s">
        <v>462</v>
      </c>
      <c r="AJ13" s="128" t="s">
        <v>463</v>
      </c>
      <c r="AK13" s="128" t="s">
        <v>464</v>
      </c>
      <c r="AL13" s="128" t="s">
        <v>465</v>
      </c>
    </row>
    <row r="14" spans="1:38" ht="15.75">
      <c r="A14" s="130">
        <v>1</v>
      </c>
      <c r="B14" s="130">
        <v>2</v>
      </c>
      <c r="C14" s="130">
        <v>3</v>
      </c>
      <c r="D14" s="131" t="s">
        <v>502</v>
      </c>
      <c r="E14" s="131" t="s">
        <v>503</v>
      </c>
      <c r="F14" s="131" t="s">
        <v>504</v>
      </c>
      <c r="G14" s="131" t="s">
        <v>505</v>
      </c>
      <c r="H14" s="131" t="s">
        <v>506</v>
      </c>
      <c r="I14" s="131" t="s">
        <v>507</v>
      </c>
      <c r="J14" s="131" t="s">
        <v>508</v>
      </c>
      <c r="K14" s="131" t="s">
        <v>509</v>
      </c>
      <c r="L14" s="131" t="s">
        <v>510</v>
      </c>
      <c r="M14" s="131" t="s">
        <v>511</v>
      </c>
      <c r="N14" s="131" t="s">
        <v>512</v>
      </c>
      <c r="O14" s="131" t="s">
        <v>513</v>
      </c>
      <c r="P14" s="131" t="s">
        <v>514</v>
      </c>
      <c r="Q14" s="131" t="s">
        <v>515</v>
      </c>
      <c r="R14" s="131" t="s">
        <v>516</v>
      </c>
      <c r="S14" s="131" t="s">
        <v>517</v>
      </c>
      <c r="T14" s="131" t="s">
        <v>518</v>
      </c>
      <c r="U14" s="131" t="s">
        <v>519</v>
      </c>
      <c r="V14" s="131" t="s">
        <v>520</v>
      </c>
      <c r="W14" s="131" t="s">
        <v>521</v>
      </c>
      <c r="X14" s="131" t="s">
        <v>522</v>
      </c>
      <c r="Y14" s="131" t="s">
        <v>523</v>
      </c>
      <c r="Z14" s="131" t="s">
        <v>524</v>
      </c>
      <c r="AA14" s="131" t="s">
        <v>525</v>
      </c>
      <c r="AB14" s="131" t="s">
        <v>526</v>
      </c>
      <c r="AC14" s="131" t="s">
        <v>527</v>
      </c>
      <c r="AD14" s="131" t="s">
        <v>528</v>
      </c>
      <c r="AE14" s="131" t="s">
        <v>529</v>
      </c>
      <c r="AF14" s="131" t="s">
        <v>530</v>
      </c>
      <c r="AG14" s="131" t="s">
        <v>531</v>
      </c>
      <c r="AH14" s="131" t="s">
        <v>532</v>
      </c>
      <c r="AI14" s="131" t="s">
        <v>533</v>
      </c>
      <c r="AJ14" s="131" t="s">
        <v>534</v>
      </c>
      <c r="AK14" s="131" t="s">
        <v>535</v>
      </c>
      <c r="AL14" s="131" t="s">
        <v>536</v>
      </c>
    </row>
    <row r="15" spans="1:38" ht="31.5">
      <c r="A15" s="91" t="s">
        <v>64</v>
      </c>
      <c r="B15" s="138" t="s">
        <v>65</v>
      </c>
      <c r="C15" s="139" t="s">
        <v>267</v>
      </c>
      <c r="D15" s="140">
        <v>0</v>
      </c>
      <c r="E15" s="140">
        <v>5.028058474576271</v>
      </c>
      <c r="F15" s="140">
        <v>0</v>
      </c>
      <c r="G15" s="140">
        <v>0</v>
      </c>
      <c r="H15" s="140">
        <v>0</v>
      </c>
      <c r="I15" s="140">
        <v>0</v>
      </c>
      <c r="J15" s="141">
        <v>4</v>
      </c>
      <c r="K15" s="140">
        <v>0</v>
      </c>
      <c r="L15" s="140">
        <v>42.92151271186441</v>
      </c>
      <c r="M15" s="140">
        <v>0</v>
      </c>
      <c r="N15" s="140">
        <v>0</v>
      </c>
      <c r="O15" s="140">
        <v>15.2</v>
      </c>
      <c r="P15" s="140">
        <v>0</v>
      </c>
      <c r="Q15" s="141">
        <v>26</v>
      </c>
      <c r="R15" s="140">
        <v>0</v>
      </c>
      <c r="S15" s="140">
        <v>75.01111690677965</v>
      </c>
      <c r="T15" s="140">
        <v>0.8</v>
      </c>
      <c r="U15" s="140">
        <v>0</v>
      </c>
      <c r="V15" s="140">
        <v>8.33</v>
      </c>
      <c r="W15" s="140">
        <v>0</v>
      </c>
      <c r="X15" s="141">
        <v>34</v>
      </c>
      <c r="Y15" s="140">
        <v>0</v>
      </c>
      <c r="Z15" s="140">
        <v>81.57277881355931</v>
      </c>
      <c r="AA15" s="140">
        <v>1.2000000000000002</v>
      </c>
      <c r="AB15" s="140">
        <v>0</v>
      </c>
      <c r="AC15" s="140">
        <v>1.65</v>
      </c>
      <c r="AD15" s="140">
        <v>0</v>
      </c>
      <c r="AE15" s="141">
        <v>48</v>
      </c>
      <c r="AF15" s="140">
        <v>0</v>
      </c>
      <c r="AG15" s="140">
        <v>204.53346690677964</v>
      </c>
      <c r="AH15" s="140">
        <v>2</v>
      </c>
      <c r="AI15" s="140">
        <v>0</v>
      </c>
      <c r="AJ15" s="140">
        <v>25.18</v>
      </c>
      <c r="AK15" s="140">
        <v>0</v>
      </c>
      <c r="AL15" s="141">
        <v>112</v>
      </c>
    </row>
    <row r="16" spans="1:38" ht="31.5">
      <c r="A16" s="91" t="s">
        <v>66</v>
      </c>
      <c r="B16" s="138" t="s">
        <v>67</v>
      </c>
      <c r="C16" s="139" t="s">
        <v>267</v>
      </c>
      <c r="D16" s="140">
        <v>0</v>
      </c>
      <c r="E16" s="140">
        <v>0</v>
      </c>
      <c r="F16" s="140">
        <v>0</v>
      </c>
      <c r="G16" s="140">
        <v>0</v>
      </c>
      <c r="H16" s="140">
        <v>0</v>
      </c>
      <c r="I16" s="140">
        <v>0</v>
      </c>
      <c r="J16" s="141">
        <v>0</v>
      </c>
      <c r="K16" s="140">
        <v>0</v>
      </c>
      <c r="L16" s="140">
        <v>0</v>
      </c>
      <c r="M16" s="140">
        <v>0</v>
      </c>
      <c r="N16" s="140">
        <v>0</v>
      </c>
      <c r="O16" s="140">
        <v>0</v>
      </c>
      <c r="P16" s="140">
        <v>0</v>
      </c>
      <c r="Q16" s="141">
        <v>0</v>
      </c>
      <c r="R16" s="140">
        <v>0</v>
      </c>
      <c r="S16" s="140">
        <v>23.655603389830507</v>
      </c>
      <c r="T16" s="140">
        <v>0</v>
      </c>
      <c r="U16" s="140">
        <v>0</v>
      </c>
      <c r="V16" s="140">
        <v>5.99</v>
      </c>
      <c r="W16" s="140">
        <v>0</v>
      </c>
      <c r="X16" s="141">
        <v>0</v>
      </c>
      <c r="Y16" s="140">
        <v>0</v>
      </c>
      <c r="Z16" s="140">
        <v>4.275700423728813</v>
      </c>
      <c r="AA16" s="140">
        <v>0</v>
      </c>
      <c r="AB16" s="140">
        <v>0</v>
      </c>
      <c r="AC16" s="140">
        <v>1</v>
      </c>
      <c r="AD16" s="140">
        <v>0</v>
      </c>
      <c r="AE16" s="141">
        <v>0</v>
      </c>
      <c r="AF16" s="140">
        <v>0</v>
      </c>
      <c r="AG16" s="140">
        <v>27.93130381355932</v>
      </c>
      <c r="AH16" s="140">
        <v>0</v>
      </c>
      <c r="AI16" s="140">
        <v>0</v>
      </c>
      <c r="AJ16" s="140">
        <v>6.99</v>
      </c>
      <c r="AK16" s="140">
        <v>0</v>
      </c>
      <c r="AL16" s="141">
        <v>0</v>
      </c>
    </row>
    <row r="17" spans="1:38" ht="47.25">
      <c r="A17" s="91" t="s">
        <v>68</v>
      </c>
      <c r="B17" s="138" t="s">
        <v>69</v>
      </c>
      <c r="C17" s="139" t="s">
        <v>267</v>
      </c>
      <c r="D17" s="140">
        <v>0</v>
      </c>
      <c r="E17" s="140">
        <v>5.028058474576271</v>
      </c>
      <c r="F17" s="140">
        <v>0</v>
      </c>
      <c r="G17" s="140">
        <v>0</v>
      </c>
      <c r="H17" s="140">
        <v>0</v>
      </c>
      <c r="I17" s="140">
        <v>0</v>
      </c>
      <c r="J17" s="141">
        <v>4</v>
      </c>
      <c r="K17" s="140">
        <v>0</v>
      </c>
      <c r="L17" s="140">
        <v>42.92151271186441</v>
      </c>
      <c r="M17" s="140">
        <v>0</v>
      </c>
      <c r="N17" s="140">
        <v>0</v>
      </c>
      <c r="O17" s="140">
        <v>15.2</v>
      </c>
      <c r="P17" s="140">
        <v>0</v>
      </c>
      <c r="Q17" s="141">
        <v>26</v>
      </c>
      <c r="R17" s="140">
        <v>0</v>
      </c>
      <c r="S17" s="140">
        <v>51.355513516949145</v>
      </c>
      <c r="T17" s="140">
        <v>0.8</v>
      </c>
      <c r="U17" s="140">
        <v>0</v>
      </c>
      <c r="V17" s="140">
        <v>2.34</v>
      </c>
      <c r="W17" s="140">
        <v>0</v>
      </c>
      <c r="X17" s="141">
        <v>34</v>
      </c>
      <c r="Y17" s="140">
        <v>0</v>
      </c>
      <c r="Z17" s="140">
        <v>69.7809186440678</v>
      </c>
      <c r="AA17" s="140">
        <v>1.2000000000000002</v>
      </c>
      <c r="AB17" s="140">
        <v>0</v>
      </c>
      <c r="AC17" s="140">
        <v>0</v>
      </c>
      <c r="AD17" s="140">
        <v>0</v>
      </c>
      <c r="AE17" s="141">
        <v>48</v>
      </c>
      <c r="AF17" s="140">
        <v>0</v>
      </c>
      <c r="AG17" s="140">
        <v>169.08600334745762</v>
      </c>
      <c r="AH17" s="140">
        <v>2</v>
      </c>
      <c r="AI17" s="140">
        <v>0</v>
      </c>
      <c r="AJ17" s="140">
        <v>17.54</v>
      </c>
      <c r="AK17" s="140">
        <v>0</v>
      </c>
      <c r="AL17" s="141">
        <v>112</v>
      </c>
    </row>
    <row r="18" spans="1:38" ht="78.75">
      <c r="A18" s="91" t="s">
        <v>70</v>
      </c>
      <c r="B18" s="138" t="s">
        <v>71</v>
      </c>
      <c r="C18" s="139" t="s">
        <v>267</v>
      </c>
      <c r="D18" s="140" t="s">
        <v>296</v>
      </c>
      <c r="E18" s="140" t="s">
        <v>296</v>
      </c>
      <c r="F18" s="140" t="s">
        <v>296</v>
      </c>
      <c r="G18" s="140" t="s">
        <v>296</v>
      </c>
      <c r="H18" s="140" t="s">
        <v>296</v>
      </c>
      <c r="I18" s="140" t="s">
        <v>296</v>
      </c>
      <c r="J18" s="141" t="s">
        <v>296</v>
      </c>
      <c r="K18" s="140" t="s">
        <v>296</v>
      </c>
      <c r="L18" s="140" t="s">
        <v>296</v>
      </c>
      <c r="M18" s="140" t="s">
        <v>296</v>
      </c>
      <c r="N18" s="140" t="s">
        <v>296</v>
      </c>
      <c r="O18" s="140" t="s">
        <v>296</v>
      </c>
      <c r="P18" s="140" t="s">
        <v>296</v>
      </c>
      <c r="Q18" s="141" t="s">
        <v>296</v>
      </c>
      <c r="R18" s="140" t="s">
        <v>296</v>
      </c>
      <c r="S18" s="140" t="s">
        <v>296</v>
      </c>
      <c r="T18" s="140" t="s">
        <v>296</v>
      </c>
      <c r="U18" s="140" t="s">
        <v>296</v>
      </c>
      <c r="V18" s="140" t="s">
        <v>296</v>
      </c>
      <c r="W18" s="140" t="s">
        <v>296</v>
      </c>
      <c r="X18" s="141" t="s">
        <v>296</v>
      </c>
      <c r="Y18" s="140" t="s">
        <v>296</v>
      </c>
      <c r="Z18" s="140" t="s">
        <v>296</v>
      </c>
      <c r="AA18" s="140" t="s">
        <v>296</v>
      </c>
      <c r="AB18" s="140" t="s">
        <v>296</v>
      </c>
      <c r="AC18" s="140" t="s">
        <v>296</v>
      </c>
      <c r="AD18" s="140" t="s">
        <v>296</v>
      </c>
      <c r="AE18" s="141" t="s">
        <v>296</v>
      </c>
      <c r="AF18" s="140" t="s">
        <v>296</v>
      </c>
      <c r="AG18" s="140" t="s">
        <v>296</v>
      </c>
      <c r="AH18" s="140" t="s">
        <v>296</v>
      </c>
      <c r="AI18" s="140" t="s">
        <v>296</v>
      </c>
      <c r="AJ18" s="140" t="s">
        <v>296</v>
      </c>
      <c r="AK18" s="140" t="s">
        <v>296</v>
      </c>
      <c r="AL18" s="141" t="s">
        <v>296</v>
      </c>
    </row>
    <row r="19" spans="1:38" ht="47.25">
      <c r="A19" s="91" t="s">
        <v>72</v>
      </c>
      <c r="B19" s="138" t="s">
        <v>73</v>
      </c>
      <c r="C19" s="139" t="s">
        <v>267</v>
      </c>
      <c r="D19" s="140">
        <v>0</v>
      </c>
      <c r="E19" s="140">
        <v>0</v>
      </c>
      <c r="F19" s="140">
        <v>0</v>
      </c>
      <c r="G19" s="140">
        <v>0</v>
      </c>
      <c r="H19" s="140">
        <v>0</v>
      </c>
      <c r="I19" s="140">
        <v>0</v>
      </c>
      <c r="J19" s="141">
        <v>0</v>
      </c>
      <c r="K19" s="140">
        <v>0</v>
      </c>
      <c r="L19" s="140">
        <v>0</v>
      </c>
      <c r="M19" s="140">
        <v>0</v>
      </c>
      <c r="N19" s="140">
        <v>0</v>
      </c>
      <c r="O19" s="140">
        <v>0</v>
      </c>
      <c r="P19" s="140">
        <v>0</v>
      </c>
      <c r="Q19" s="141">
        <v>0</v>
      </c>
      <c r="R19" s="140">
        <v>0</v>
      </c>
      <c r="S19" s="140">
        <v>0</v>
      </c>
      <c r="T19" s="140">
        <v>0</v>
      </c>
      <c r="U19" s="140">
        <v>0</v>
      </c>
      <c r="V19" s="140">
        <v>0</v>
      </c>
      <c r="W19" s="140">
        <v>0</v>
      </c>
      <c r="X19" s="141">
        <v>0</v>
      </c>
      <c r="Y19" s="140">
        <v>0</v>
      </c>
      <c r="Z19" s="140">
        <v>7.516159745762713</v>
      </c>
      <c r="AA19" s="140">
        <v>0</v>
      </c>
      <c r="AB19" s="140">
        <v>0</v>
      </c>
      <c r="AC19" s="140">
        <v>0.65</v>
      </c>
      <c r="AD19" s="140">
        <v>0</v>
      </c>
      <c r="AE19" s="141">
        <v>0</v>
      </c>
      <c r="AF19" s="140">
        <v>0</v>
      </c>
      <c r="AG19" s="140">
        <v>7.516159745762713</v>
      </c>
      <c r="AH19" s="140">
        <v>0</v>
      </c>
      <c r="AI19" s="140">
        <v>0</v>
      </c>
      <c r="AJ19" s="140">
        <v>0.65</v>
      </c>
      <c r="AK19" s="140">
        <v>0</v>
      </c>
      <c r="AL19" s="141">
        <v>0</v>
      </c>
    </row>
    <row r="20" spans="1:38" ht="47.25">
      <c r="A20" s="91" t="s">
        <v>74</v>
      </c>
      <c r="B20" s="138" t="s">
        <v>75</v>
      </c>
      <c r="C20" s="139" t="s">
        <v>267</v>
      </c>
      <c r="D20" s="140" t="s">
        <v>296</v>
      </c>
      <c r="E20" s="140" t="s">
        <v>296</v>
      </c>
      <c r="F20" s="140" t="s">
        <v>296</v>
      </c>
      <c r="G20" s="140" t="s">
        <v>296</v>
      </c>
      <c r="H20" s="140" t="s">
        <v>296</v>
      </c>
      <c r="I20" s="140" t="s">
        <v>296</v>
      </c>
      <c r="J20" s="141" t="s">
        <v>296</v>
      </c>
      <c r="K20" s="140" t="s">
        <v>296</v>
      </c>
      <c r="L20" s="140" t="s">
        <v>296</v>
      </c>
      <c r="M20" s="140" t="s">
        <v>296</v>
      </c>
      <c r="N20" s="140" t="s">
        <v>296</v>
      </c>
      <c r="O20" s="140" t="s">
        <v>296</v>
      </c>
      <c r="P20" s="140" t="s">
        <v>296</v>
      </c>
      <c r="Q20" s="141" t="s">
        <v>296</v>
      </c>
      <c r="R20" s="140" t="s">
        <v>296</v>
      </c>
      <c r="S20" s="140" t="s">
        <v>296</v>
      </c>
      <c r="T20" s="140" t="s">
        <v>296</v>
      </c>
      <c r="U20" s="140" t="s">
        <v>296</v>
      </c>
      <c r="V20" s="140" t="s">
        <v>296</v>
      </c>
      <c r="W20" s="140" t="s">
        <v>296</v>
      </c>
      <c r="X20" s="141" t="s">
        <v>296</v>
      </c>
      <c r="Y20" s="140" t="s">
        <v>296</v>
      </c>
      <c r="Z20" s="140" t="s">
        <v>296</v>
      </c>
      <c r="AA20" s="140" t="s">
        <v>296</v>
      </c>
      <c r="AB20" s="140" t="s">
        <v>296</v>
      </c>
      <c r="AC20" s="140" t="s">
        <v>296</v>
      </c>
      <c r="AD20" s="140" t="s">
        <v>296</v>
      </c>
      <c r="AE20" s="141" t="s">
        <v>296</v>
      </c>
      <c r="AF20" s="140" t="s">
        <v>296</v>
      </c>
      <c r="AG20" s="140" t="s">
        <v>296</v>
      </c>
      <c r="AH20" s="140" t="s">
        <v>296</v>
      </c>
      <c r="AI20" s="140" t="s">
        <v>296</v>
      </c>
      <c r="AJ20" s="140" t="s">
        <v>296</v>
      </c>
      <c r="AK20" s="140" t="s">
        <v>296</v>
      </c>
      <c r="AL20" s="141" t="s">
        <v>296</v>
      </c>
    </row>
    <row r="21" spans="1:38" ht="31.5">
      <c r="A21" s="91" t="s">
        <v>76</v>
      </c>
      <c r="B21" s="138" t="s">
        <v>77</v>
      </c>
      <c r="C21" s="139" t="s">
        <v>267</v>
      </c>
      <c r="D21" s="140" t="s">
        <v>296</v>
      </c>
      <c r="E21" s="140" t="s">
        <v>296</v>
      </c>
      <c r="F21" s="140" t="s">
        <v>296</v>
      </c>
      <c r="G21" s="140" t="s">
        <v>296</v>
      </c>
      <c r="H21" s="140" t="s">
        <v>296</v>
      </c>
      <c r="I21" s="140" t="s">
        <v>296</v>
      </c>
      <c r="J21" s="141" t="s">
        <v>296</v>
      </c>
      <c r="K21" s="140" t="s">
        <v>296</v>
      </c>
      <c r="L21" s="140" t="s">
        <v>296</v>
      </c>
      <c r="M21" s="140" t="s">
        <v>296</v>
      </c>
      <c r="N21" s="140" t="s">
        <v>296</v>
      </c>
      <c r="O21" s="140" t="s">
        <v>296</v>
      </c>
      <c r="P21" s="140" t="s">
        <v>296</v>
      </c>
      <c r="Q21" s="141" t="s">
        <v>296</v>
      </c>
      <c r="R21" s="140" t="s">
        <v>296</v>
      </c>
      <c r="S21" s="140" t="s">
        <v>296</v>
      </c>
      <c r="T21" s="140" t="s">
        <v>296</v>
      </c>
      <c r="U21" s="140" t="s">
        <v>296</v>
      </c>
      <c r="V21" s="140" t="s">
        <v>296</v>
      </c>
      <c r="W21" s="140" t="s">
        <v>296</v>
      </c>
      <c r="X21" s="141" t="s">
        <v>296</v>
      </c>
      <c r="Y21" s="140" t="s">
        <v>296</v>
      </c>
      <c r="Z21" s="140" t="s">
        <v>296</v>
      </c>
      <c r="AA21" s="140" t="s">
        <v>296</v>
      </c>
      <c r="AB21" s="140" t="s">
        <v>296</v>
      </c>
      <c r="AC21" s="140" t="s">
        <v>296</v>
      </c>
      <c r="AD21" s="140" t="s">
        <v>296</v>
      </c>
      <c r="AE21" s="141" t="s">
        <v>296</v>
      </c>
      <c r="AF21" s="140" t="s">
        <v>296</v>
      </c>
      <c r="AG21" s="140" t="s">
        <v>296</v>
      </c>
      <c r="AH21" s="140" t="s">
        <v>296</v>
      </c>
      <c r="AI21" s="140" t="s">
        <v>296</v>
      </c>
      <c r="AJ21" s="140" t="s">
        <v>296</v>
      </c>
      <c r="AK21" s="140" t="s">
        <v>296</v>
      </c>
      <c r="AL21" s="141" t="s">
        <v>296</v>
      </c>
    </row>
    <row r="22" spans="1:38" ht="23.25" customHeight="1">
      <c r="A22" s="91" t="s">
        <v>16</v>
      </c>
      <c r="B22" s="138" t="s">
        <v>51</v>
      </c>
      <c r="C22" s="139" t="s">
        <v>267</v>
      </c>
      <c r="D22" s="140">
        <v>0</v>
      </c>
      <c r="E22" s="140">
        <v>5.028058474576271</v>
      </c>
      <c r="F22" s="140">
        <v>0</v>
      </c>
      <c r="G22" s="140">
        <v>0</v>
      </c>
      <c r="H22" s="140">
        <v>0</v>
      </c>
      <c r="I22" s="140">
        <v>0</v>
      </c>
      <c r="J22" s="141">
        <v>4</v>
      </c>
      <c r="K22" s="140">
        <v>0</v>
      </c>
      <c r="L22" s="140">
        <v>42.92151271186441</v>
      </c>
      <c r="M22" s="140">
        <v>0</v>
      </c>
      <c r="N22" s="140">
        <v>0</v>
      </c>
      <c r="O22" s="140">
        <v>15.2</v>
      </c>
      <c r="P22" s="140">
        <v>0</v>
      </c>
      <c r="Q22" s="141">
        <v>26</v>
      </c>
      <c r="R22" s="140">
        <v>0</v>
      </c>
      <c r="S22" s="140">
        <v>75.01111690677965</v>
      </c>
      <c r="T22" s="140">
        <v>0.8</v>
      </c>
      <c r="U22" s="140">
        <v>0</v>
      </c>
      <c r="V22" s="140">
        <v>8.33</v>
      </c>
      <c r="W22" s="140">
        <v>0</v>
      </c>
      <c r="X22" s="141">
        <v>34</v>
      </c>
      <c r="Y22" s="140">
        <v>0</v>
      </c>
      <c r="Z22" s="140">
        <v>81.57277881355931</v>
      </c>
      <c r="AA22" s="140">
        <v>1.2000000000000002</v>
      </c>
      <c r="AB22" s="140">
        <v>0</v>
      </c>
      <c r="AC22" s="140">
        <v>1.65</v>
      </c>
      <c r="AD22" s="140">
        <v>0</v>
      </c>
      <c r="AE22" s="141">
        <v>48</v>
      </c>
      <c r="AF22" s="140">
        <v>0</v>
      </c>
      <c r="AG22" s="140">
        <v>204.53346690677964</v>
      </c>
      <c r="AH22" s="140">
        <v>2</v>
      </c>
      <c r="AI22" s="140">
        <v>0</v>
      </c>
      <c r="AJ22" s="140">
        <v>25.18</v>
      </c>
      <c r="AK22" s="140">
        <v>0</v>
      </c>
      <c r="AL22" s="141">
        <v>112</v>
      </c>
    </row>
    <row r="23" spans="1:38" ht="31.5">
      <c r="A23" s="91" t="s">
        <v>17</v>
      </c>
      <c r="B23" s="138" t="s">
        <v>47</v>
      </c>
      <c r="C23" s="139" t="s">
        <v>267</v>
      </c>
      <c r="D23" s="140">
        <v>0</v>
      </c>
      <c r="E23" s="140">
        <v>0</v>
      </c>
      <c r="F23" s="140">
        <v>0</v>
      </c>
      <c r="G23" s="140">
        <v>0</v>
      </c>
      <c r="H23" s="140">
        <v>0</v>
      </c>
      <c r="I23" s="140">
        <v>0</v>
      </c>
      <c r="J23" s="141">
        <v>0</v>
      </c>
      <c r="K23" s="140">
        <v>0</v>
      </c>
      <c r="L23" s="140">
        <v>0</v>
      </c>
      <c r="M23" s="140">
        <v>0</v>
      </c>
      <c r="N23" s="140">
        <v>0</v>
      </c>
      <c r="O23" s="140">
        <v>0</v>
      </c>
      <c r="P23" s="140">
        <v>0</v>
      </c>
      <c r="Q23" s="141">
        <v>0</v>
      </c>
      <c r="R23" s="140">
        <v>0</v>
      </c>
      <c r="S23" s="140">
        <v>23.655603389830507</v>
      </c>
      <c r="T23" s="140">
        <v>0</v>
      </c>
      <c r="U23" s="140">
        <v>0</v>
      </c>
      <c r="V23" s="140">
        <v>5.99</v>
      </c>
      <c r="W23" s="140">
        <v>0</v>
      </c>
      <c r="X23" s="141">
        <v>0</v>
      </c>
      <c r="Y23" s="140">
        <v>0</v>
      </c>
      <c r="Z23" s="140">
        <v>4.275700423728813</v>
      </c>
      <c r="AA23" s="140">
        <v>0</v>
      </c>
      <c r="AB23" s="140">
        <v>0</v>
      </c>
      <c r="AC23" s="140">
        <v>1</v>
      </c>
      <c r="AD23" s="140">
        <v>0</v>
      </c>
      <c r="AE23" s="141">
        <v>0</v>
      </c>
      <c r="AF23" s="140">
        <v>0</v>
      </c>
      <c r="AG23" s="140">
        <v>27.93130381355932</v>
      </c>
      <c r="AH23" s="140">
        <v>0</v>
      </c>
      <c r="AI23" s="140">
        <v>0</v>
      </c>
      <c r="AJ23" s="140">
        <v>6.99</v>
      </c>
      <c r="AK23" s="140">
        <v>0</v>
      </c>
      <c r="AL23" s="141">
        <v>0</v>
      </c>
    </row>
    <row r="24" spans="1:38" ht="47.25">
      <c r="A24" s="91" t="s">
        <v>19</v>
      </c>
      <c r="B24" s="138" t="s">
        <v>48</v>
      </c>
      <c r="C24" s="139" t="s">
        <v>267</v>
      </c>
      <c r="D24" s="140">
        <v>0</v>
      </c>
      <c r="E24" s="140">
        <v>0</v>
      </c>
      <c r="F24" s="140">
        <v>0</v>
      </c>
      <c r="G24" s="140">
        <v>0</v>
      </c>
      <c r="H24" s="140">
        <v>0</v>
      </c>
      <c r="I24" s="140">
        <v>0</v>
      </c>
      <c r="J24" s="141">
        <v>0</v>
      </c>
      <c r="K24" s="140">
        <v>0</v>
      </c>
      <c r="L24" s="140">
        <v>0</v>
      </c>
      <c r="M24" s="140">
        <v>0</v>
      </c>
      <c r="N24" s="140">
        <v>0</v>
      </c>
      <c r="O24" s="140">
        <v>0</v>
      </c>
      <c r="P24" s="140">
        <v>0</v>
      </c>
      <c r="Q24" s="141">
        <v>0</v>
      </c>
      <c r="R24" s="140">
        <v>0</v>
      </c>
      <c r="S24" s="140">
        <v>0</v>
      </c>
      <c r="T24" s="140">
        <v>0</v>
      </c>
      <c r="U24" s="140">
        <v>0</v>
      </c>
      <c r="V24" s="140">
        <v>0</v>
      </c>
      <c r="W24" s="140">
        <v>0</v>
      </c>
      <c r="X24" s="141">
        <v>0</v>
      </c>
      <c r="Y24" s="140">
        <v>0</v>
      </c>
      <c r="Z24" s="140">
        <v>4.275700423728813</v>
      </c>
      <c r="AA24" s="140">
        <v>0</v>
      </c>
      <c r="AB24" s="140">
        <v>0</v>
      </c>
      <c r="AC24" s="140">
        <v>1</v>
      </c>
      <c r="AD24" s="140">
        <v>0</v>
      </c>
      <c r="AE24" s="141">
        <v>0</v>
      </c>
      <c r="AF24" s="140">
        <v>0</v>
      </c>
      <c r="AG24" s="140">
        <v>4.275700423728813</v>
      </c>
      <c r="AH24" s="140">
        <v>0</v>
      </c>
      <c r="AI24" s="140">
        <v>0</v>
      </c>
      <c r="AJ24" s="140">
        <v>1</v>
      </c>
      <c r="AK24" s="140">
        <v>0</v>
      </c>
      <c r="AL24" s="141">
        <v>0</v>
      </c>
    </row>
    <row r="25" spans="1:38" ht="78.75">
      <c r="A25" s="91" t="s">
        <v>27</v>
      </c>
      <c r="B25" s="138" t="s">
        <v>49</v>
      </c>
      <c r="C25" s="139" t="s">
        <v>225</v>
      </c>
      <c r="D25" s="140">
        <v>0</v>
      </c>
      <c r="E25" s="140">
        <v>0</v>
      </c>
      <c r="F25" s="140">
        <v>0</v>
      </c>
      <c r="G25" s="140">
        <v>0</v>
      </c>
      <c r="H25" s="140">
        <v>0</v>
      </c>
      <c r="I25" s="140">
        <v>0</v>
      </c>
      <c r="J25" s="141">
        <v>0</v>
      </c>
      <c r="K25" s="140">
        <v>0</v>
      </c>
      <c r="L25" s="140">
        <v>0</v>
      </c>
      <c r="M25" s="140">
        <v>0</v>
      </c>
      <c r="N25" s="140">
        <v>0</v>
      </c>
      <c r="O25" s="140">
        <v>0</v>
      </c>
      <c r="P25" s="140">
        <v>0</v>
      </c>
      <c r="Q25" s="141">
        <v>0</v>
      </c>
      <c r="R25" s="140">
        <v>0</v>
      </c>
      <c r="S25" s="140">
        <v>0</v>
      </c>
      <c r="T25" s="140">
        <v>0</v>
      </c>
      <c r="U25" s="140">
        <v>0</v>
      </c>
      <c r="V25" s="140">
        <v>0</v>
      </c>
      <c r="W25" s="140">
        <v>0</v>
      </c>
      <c r="X25" s="141">
        <v>0</v>
      </c>
      <c r="Y25" s="140">
        <v>0</v>
      </c>
      <c r="Z25" s="140">
        <v>4.275700423728813</v>
      </c>
      <c r="AA25" s="140">
        <v>0</v>
      </c>
      <c r="AB25" s="140">
        <v>0</v>
      </c>
      <c r="AC25" s="140">
        <v>1</v>
      </c>
      <c r="AD25" s="140">
        <v>0</v>
      </c>
      <c r="AE25" s="141">
        <v>0</v>
      </c>
      <c r="AF25" s="140">
        <v>0</v>
      </c>
      <c r="AG25" s="140">
        <v>4.275700423728813</v>
      </c>
      <c r="AH25" s="140">
        <v>0</v>
      </c>
      <c r="AI25" s="140">
        <v>0</v>
      </c>
      <c r="AJ25" s="140">
        <v>1</v>
      </c>
      <c r="AK25" s="140">
        <v>0</v>
      </c>
      <c r="AL25" s="141">
        <v>0</v>
      </c>
    </row>
    <row r="26" spans="1:38" ht="78.75">
      <c r="A26" s="91" t="s">
        <v>28</v>
      </c>
      <c r="B26" s="138" t="s">
        <v>312</v>
      </c>
      <c r="C26" s="139" t="s">
        <v>267</v>
      </c>
      <c r="D26" s="140" t="s">
        <v>296</v>
      </c>
      <c r="E26" s="140" t="s">
        <v>296</v>
      </c>
      <c r="F26" s="140" t="s">
        <v>296</v>
      </c>
      <c r="G26" s="140" t="s">
        <v>296</v>
      </c>
      <c r="H26" s="140" t="s">
        <v>296</v>
      </c>
      <c r="I26" s="140" t="s">
        <v>296</v>
      </c>
      <c r="J26" s="141" t="s">
        <v>296</v>
      </c>
      <c r="K26" s="140" t="s">
        <v>296</v>
      </c>
      <c r="L26" s="140" t="s">
        <v>296</v>
      </c>
      <c r="M26" s="140" t="s">
        <v>296</v>
      </c>
      <c r="N26" s="140" t="s">
        <v>296</v>
      </c>
      <c r="O26" s="140" t="s">
        <v>296</v>
      </c>
      <c r="P26" s="140" t="s">
        <v>296</v>
      </c>
      <c r="Q26" s="141" t="s">
        <v>296</v>
      </c>
      <c r="R26" s="140" t="s">
        <v>296</v>
      </c>
      <c r="S26" s="140" t="s">
        <v>296</v>
      </c>
      <c r="T26" s="140" t="s">
        <v>296</v>
      </c>
      <c r="U26" s="140" t="s">
        <v>296</v>
      </c>
      <c r="V26" s="140" t="s">
        <v>296</v>
      </c>
      <c r="W26" s="140" t="s">
        <v>296</v>
      </c>
      <c r="X26" s="141" t="s">
        <v>296</v>
      </c>
      <c r="Y26" s="140" t="s">
        <v>296</v>
      </c>
      <c r="Z26" s="140" t="s">
        <v>296</v>
      </c>
      <c r="AA26" s="140" t="s">
        <v>296</v>
      </c>
      <c r="AB26" s="140" t="s">
        <v>296</v>
      </c>
      <c r="AC26" s="140" t="s">
        <v>296</v>
      </c>
      <c r="AD26" s="140" t="s">
        <v>296</v>
      </c>
      <c r="AE26" s="141" t="s">
        <v>296</v>
      </c>
      <c r="AF26" s="140" t="s">
        <v>296</v>
      </c>
      <c r="AG26" s="140" t="s">
        <v>296</v>
      </c>
      <c r="AH26" s="140" t="s">
        <v>296</v>
      </c>
      <c r="AI26" s="140" t="s">
        <v>296</v>
      </c>
      <c r="AJ26" s="140" t="s">
        <v>296</v>
      </c>
      <c r="AK26" s="140" t="s">
        <v>296</v>
      </c>
      <c r="AL26" s="141" t="s">
        <v>296</v>
      </c>
    </row>
    <row r="27" spans="1:38" ht="63">
      <c r="A27" s="91" t="s">
        <v>29</v>
      </c>
      <c r="B27" s="138" t="s">
        <v>50</v>
      </c>
      <c r="C27" s="139" t="s">
        <v>267</v>
      </c>
      <c r="D27" s="140" t="s">
        <v>296</v>
      </c>
      <c r="E27" s="140" t="s">
        <v>296</v>
      </c>
      <c r="F27" s="140" t="s">
        <v>296</v>
      </c>
      <c r="G27" s="140" t="s">
        <v>296</v>
      </c>
      <c r="H27" s="140" t="s">
        <v>296</v>
      </c>
      <c r="I27" s="140" t="s">
        <v>296</v>
      </c>
      <c r="J27" s="141" t="s">
        <v>296</v>
      </c>
      <c r="K27" s="140" t="s">
        <v>296</v>
      </c>
      <c r="L27" s="140" t="s">
        <v>296</v>
      </c>
      <c r="M27" s="140" t="s">
        <v>296</v>
      </c>
      <c r="N27" s="140" t="s">
        <v>296</v>
      </c>
      <c r="O27" s="140" t="s">
        <v>296</v>
      </c>
      <c r="P27" s="140" t="s">
        <v>296</v>
      </c>
      <c r="Q27" s="141" t="s">
        <v>296</v>
      </c>
      <c r="R27" s="140" t="s">
        <v>296</v>
      </c>
      <c r="S27" s="140" t="s">
        <v>296</v>
      </c>
      <c r="T27" s="140" t="s">
        <v>296</v>
      </c>
      <c r="U27" s="140" t="s">
        <v>296</v>
      </c>
      <c r="V27" s="140" t="s">
        <v>296</v>
      </c>
      <c r="W27" s="140" t="s">
        <v>296</v>
      </c>
      <c r="X27" s="141" t="s">
        <v>296</v>
      </c>
      <c r="Y27" s="140" t="s">
        <v>296</v>
      </c>
      <c r="Z27" s="140" t="s">
        <v>296</v>
      </c>
      <c r="AA27" s="140" t="s">
        <v>296</v>
      </c>
      <c r="AB27" s="140" t="s">
        <v>296</v>
      </c>
      <c r="AC27" s="140" t="s">
        <v>296</v>
      </c>
      <c r="AD27" s="140" t="s">
        <v>296</v>
      </c>
      <c r="AE27" s="141" t="s">
        <v>296</v>
      </c>
      <c r="AF27" s="140" t="s">
        <v>296</v>
      </c>
      <c r="AG27" s="140" t="s">
        <v>296</v>
      </c>
      <c r="AH27" s="140" t="s">
        <v>296</v>
      </c>
      <c r="AI27" s="140" t="s">
        <v>296</v>
      </c>
      <c r="AJ27" s="140" t="s">
        <v>296</v>
      </c>
      <c r="AK27" s="140" t="s">
        <v>296</v>
      </c>
      <c r="AL27" s="141" t="s">
        <v>296</v>
      </c>
    </row>
    <row r="28" spans="1:38" ht="47.25">
      <c r="A28" s="91" t="s">
        <v>20</v>
      </c>
      <c r="B28" s="138" t="s">
        <v>78</v>
      </c>
      <c r="C28" s="139" t="s">
        <v>267</v>
      </c>
      <c r="D28" s="140" t="s">
        <v>296</v>
      </c>
      <c r="E28" s="140" t="s">
        <v>296</v>
      </c>
      <c r="F28" s="140" t="s">
        <v>296</v>
      </c>
      <c r="G28" s="140" t="s">
        <v>296</v>
      </c>
      <c r="H28" s="140" t="s">
        <v>296</v>
      </c>
      <c r="I28" s="140" t="s">
        <v>296</v>
      </c>
      <c r="J28" s="141" t="s">
        <v>296</v>
      </c>
      <c r="K28" s="140" t="s">
        <v>296</v>
      </c>
      <c r="L28" s="140" t="s">
        <v>296</v>
      </c>
      <c r="M28" s="140" t="s">
        <v>296</v>
      </c>
      <c r="N28" s="140" t="s">
        <v>296</v>
      </c>
      <c r="O28" s="140" t="s">
        <v>296</v>
      </c>
      <c r="P28" s="140" t="s">
        <v>296</v>
      </c>
      <c r="Q28" s="141" t="s">
        <v>296</v>
      </c>
      <c r="R28" s="140" t="s">
        <v>296</v>
      </c>
      <c r="S28" s="140" t="s">
        <v>296</v>
      </c>
      <c r="T28" s="140" t="s">
        <v>296</v>
      </c>
      <c r="U28" s="140" t="s">
        <v>296</v>
      </c>
      <c r="V28" s="140" t="s">
        <v>296</v>
      </c>
      <c r="W28" s="140" t="s">
        <v>296</v>
      </c>
      <c r="X28" s="141" t="s">
        <v>296</v>
      </c>
      <c r="Y28" s="140" t="s">
        <v>296</v>
      </c>
      <c r="Z28" s="140" t="s">
        <v>296</v>
      </c>
      <c r="AA28" s="140" t="s">
        <v>296</v>
      </c>
      <c r="AB28" s="140" t="s">
        <v>296</v>
      </c>
      <c r="AC28" s="140" t="s">
        <v>296</v>
      </c>
      <c r="AD28" s="140" t="s">
        <v>296</v>
      </c>
      <c r="AE28" s="141" t="s">
        <v>296</v>
      </c>
      <c r="AF28" s="140" t="s">
        <v>296</v>
      </c>
      <c r="AG28" s="140" t="s">
        <v>296</v>
      </c>
      <c r="AH28" s="140" t="s">
        <v>296</v>
      </c>
      <c r="AI28" s="140" t="s">
        <v>296</v>
      </c>
      <c r="AJ28" s="140" t="s">
        <v>296</v>
      </c>
      <c r="AK28" s="140" t="s">
        <v>296</v>
      </c>
      <c r="AL28" s="141" t="s">
        <v>296</v>
      </c>
    </row>
    <row r="29" spans="1:38" ht="78.75">
      <c r="A29" s="91" t="s">
        <v>30</v>
      </c>
      <c r="B29" s="138" t="s">
        <v>79</v>
      </c>
      <c r="C29" s="139" t="s">
        <v>267</v>
      </c>
      <c r="D29" s="140" t="s">
        <v>296</v>
      </c>
      <c r="E29" s="140" t="s">
        <v>296</v>
      </c>
      <c r="F29" s="140" t="s">
        <v>296</v>
      </c>
      <c r="G29" s="140" t="s">
        <v>296</v>
      </c>
      <c r="H29" s="140" t="s">
        <v>296</v>
      </c>
      <c r="I29" s="140" t="s">
        <v>296</v>
      </c>
      <c r="J29" s="141" t="s">
        <v>296</v>
      </c>
      <c r="K29" s="140" t="s">
        <v>296</v>
      </c>
      <c r="L29" s="140" t="s">
        <v>296</v>
      </c>
      <c r="M29" s="140" t="s">
        <v>296</v>
      </c>
      <c r="N29" s="140" t="s">
        <v>296</v>
      </c>
      <c r="O29" s="140" t="s">
        <v>296</v>
      </c>
      <c r="P29" s="140" t="s">
        <v>296</v>
      </c>
      <c r="Q29" s="141" t="s">
        <v>296</v>
      </c>
      <c r="R29" s="140" t="s">
        <v>296</v>
      </c>
      <c r="S29" s="140" t="s">
        <v>296</v>
      </c>
      <c r="T29" s="140" t="s">
        <v>296</v>
      </c>
      <c r="U29" s="140" t="s">
        <v>296</v>
      </c>
      <c r="V29" s="140" t="s">
        <v>296</v>
      </c>
      <c r="W29" s="140" t="s">
        <v>296</v>
      </c>
      <c r="X29" s="141" t="s">
        <v>296</v>
      </c>
      <c r="Y29" s="140" t="s">
        <v>296</v>
      </c>
      <c r="Z29" s="140" t="s">
        <v>296</v>
      </c>
      <c r="AA29" s="140" t="s">
        <v>296</v>
      </c>
      <c r="AB29" s="140" t="s">
        <v>296</v>
      </c>
      <c r="AC29" s="140" t="s">
        <v>296</v>
      </c>
      <c r="AD29" s="140" t="s">
        <v>296</v>
      </c>
      <c r="AE29" s="141" t="s">
        <v>296</v>
      </c>
      <c r="AF29" s="140" t="s">
        <v>296</v>
      </c>
      <c r="AG29" s="140" t="s">
        <v>296</v>
      </c>
      <c r="AH29" s="140" t="s">
        <v>296</v>
      </c>
      <c r="AI29" s="140" t="s">
        <v>296</v>
      </c>
      <c r="AJ29" s="140" t="s">
        <v>296</v>
      </c>
      <c r="AK29" s="140" t="s">
        <v>296</v>
      </c>
      <c r="AL29" s="141" t="s">
        <v>296</v>
      </c>
    </row>
    <row r="30" spans="1:38" ht="63">
      <c r="A30" s="91" t="s">
        <v>31</v>
      </c>
      <c r="B30" s="138" t="s">
        <v>80</v>
      </c>
      <c r="C30" s="139" t="s">
        <v>267</v>
      </c>
      <c r="D30" s="140" t="s">
        <v>296</v>
      </c>
      <c r="E30" s="140" t="s">
        <v>296</v>
      </c>
      <c r="F30" s="140" t="s">
        <v>296</v>
      </c>
      <c r="G30" s="140" t="s">
        <v>296</v>
      </c>
      <c r="H30" s="140" t="s">
        <v>296</v>
      </c>
      <c r="I30" s="140" t="s">
        <v>296</v>
      </c>
      <c r="J30" s="141" t="s">
        <v>296</v>
      </c>
      <c r="K30" s="140" t="s">
        <v>296</v>
      </c>
      <c r="L30" s="140" t="s">
        <v>296</v>
      </c>
      <c r="M30" s="140" t="s">
        <v>296</v>
      </c>
      <c r="N30" s="140" t="s">
        <v>296</v>
      </c>
      <c r="O30" s="140" t="s">
        <v>296</v>
      </c>
      <c r="P30" s="140" t="s">
        <v>296</v>
      </c>
      <c r="Q30" s="141" t="s">
        <v>296</v>
      </c>
      <c r="R30" s="140" t="s">
        <v>296</v>
      </c>
      <c r="S30" s="140" t="s">
        <v>296</v>
      </c>
      <c r="T30" s="140" t="s">
        <v>296</v>
      </c>
      <c r="U30" s="140" t="s">
        <v>296</v>
      </c>
      <c r="V30" s="140" t="s">
        <v>296</v>
      </c>
      <c r="W30" s="140" t="s">
        <v>296</v>
      </c>
      <c r="X30" s="141" t="s">
        <v>296</v>
      </c>
      <c r="Y30" s="140" t="s">
        <v>296</v>
      </c>
      <c r="Z30" s="140" t="s">
        <v>296</v>
      </c>
      <c r="AA30" s="140" t="s">
        <v>296</v>
      </c>
      <c r="AB30" s="140" t="s">
        <v>296</v>
      </c>
      <c r="AC30" s="140" t="s">
        <v>296</v>
      </c>
      <c r="AD30" s="140" t="s">
        <v>296</v>
      </c>
      <c r="AE30" s="141" t="s">
        <v>296</v>
      </c>
      <c r="AF30" s="140" t="s">
        <v>296</v>
      </c>
      <c r="AG30" s="140" t="s">
        <v>296</v>
      </c>
      <c r="AH30" s="140" t="s">
        <v>296</v>
      </c>
      <c r="AI30" s="140" t="s">
        <v>296</v>
      </c>
      <c r="AJ30" s="140" t="s">
        <v>296</v>
      </c>
      <c r="AK30" s="140" t="s">
        <v>296</v>
      </c>
      <c r="AL30" s="141" t="s">
        <v>296</v>
      </c>
    </row>
    <row r="31" spans="1:38" ht="63">
      <c r="A31" s="91" t="s">
        <v>21</v>
      </c>
      <c r="B31" s="138" t="s">
        <v>81</v>
      </c>
      <c r="C31" s="139" t="s">
        <v>267</v>
      </c>
      <c r="D31" s="140" t="s">
        <v>296</v>
      </c>
      <c r="E31" s="140" t="s">
        <v>296</v>
      </c>
      <c r="F31" s="140" t="s">
        <v>296</v>
      </c>
      <c r="G31" s="140" t="s">
        <v>296</v>
      </c>
      <c r="H31" s="140" t="s">
        <v>296</v>
      </c>
      <c r="I31" s="140" t="s">
        <v>296</v>
      </c>
      <c r="J31" s="141" t="s">
        <v>296</v>
      </c>
      <c r="K31" s="140" t="s">
        <v>296</v>
      </c>
      <c r="L31" s="140" t="s">
        <v>296</v>
      </c>
      <c r="M31" s="140" t="s">
        <v>296</v>
      </c>
      <c r="N31" s="140" t="s">
        <v>296</v>
      </c>
      <c r="O31" s="140" t="s">
        <v>296</v>
      </c>
      <c r="P31" s="140" t="s">
        <v>296</v>
      </c>
      <c r="Q31" s="141" t="s">
        <v>296</v>
      </c>
      <c r="R31" s="140" t="s">
        <v>296</v>
      </c>
      <c r="S31" s="140" t="s">
        <v>296</v>
      </c>
      <c r="T31" s="140" t="s">
        <v>296</v>
      </c>
      <c r="U31" s="140" t="s">
        <v>296</v>
      </c>
      <c r="V31" s="140" t="s">
        <v>296</v>
      </c>
      <c r="W31" s="140" t="s">
        <v>296</v>
      </c>
      <c r="X31" s="141" t="s">
        <v>296</v>
      </c>
      <c r="Y31" s="140" t="s">
        <v>296</v>
      </c>
      <c r="Z31" s="140" t="s">
        <v>296</v>
      </c>
      <c r="AA31" s="140" t="s">
        <v>296</v>
      </c>
      <c r="AB31" s="140" t="s">
        <v>296</v>
      </c>
      <c r="AC31" s="140" t="s">
        <v>296</v>
      </c>
      <c r="AD31" s="140" t="s">
        <v>296</v>
      </c>
      <c r="AE31" s="141" t="s">
        <v>296</v>
      </c>
      <c r="AF31" s="140" t="s">
        <v>296</v>
      </c>
      <c r="AG31" s="140" t="s">
        <v>296</v>
      </c>
      <c r="AH31" s="140" t="s">
        <v>296</v>
      </c>
      <c r="AI31" s="140" t="s">
        <v>296</v>
      </c>
      <c r="AJ31" s="140" t="s">
        <v>296</v>
      </c>
      <c r="AK31" s="140" t="s">
        <v>296</v>
      </c>
      <c r="AL31" s="141" t="s">
        <v>296</v>
      </c>
    </row>
    <row r="32" spans="1:38" ht="47.25">
      <c r="A32" s="91" t="s">
        <v>32</v>
      </c>
      <c r="B32" s="138" t="s">
        <v>82</v>
      </c>
      <c r="C32" s="139" t="s">
        <v>267</v>
      </c>
      <c r="D32" s="140" t="s">
        <v>296</v>
      </c>
      <c r="E32" s="140" t="s">
        <v>296</v>
      </c>
      <c r="F32" s="140" t="s">
        <v>296</v>
      </c>
      <c r="G32" s="140" t="s">
        <v>296</v>
      </c>
      <c r="H32" s="140" t="s">
        <v>296</v>
      </c>
      <c r="I32" s="140" t="s">
        <v>296</v>
      </c>
      <c r="J32" s="141" t="s">
        <v>296</v>
      </c>
      <c r="K32" s="140" t="s">
        <v>296</v>
      </c>
      <c r="L32" s="140" t="s">
        <v>296</v>
      </c>
      <c r="M32" s="140" t="s">
        <v>296</v>
      </c>
      <c r="N32" s="140" t="s">
        <v>296</v>
      </c>
      <c r="O32" s="140" t="s">
        <v>296</v>
      </c>
      <c r="P32" s="140" t="s">
        <v>296</v>
      </c>
      <c r="Q32" s="141" t="s">
        <v>296</v>
      </c>
      <c r="R32" s="140" t="s">
        <v>296</v>
      </c>
      <c r="S32" s="140" t="s">
        <v>296</v>
      </c>
      <c r="T32" s="140" t="s">
        <v>296</v>
      </c>
      <c r="U32" s="140" t="s">
        <v>296</v>
      </c>
      <c r="V32" s="140" t="s">
        <v>296</v>
      </c>
      <c r="W32" s="140" t="s">
        <v>296</v>
      </c>
      <c r="X32" s="141" t="s">
        <v>296</v>
      </c>
      <c r="Y32" s="140" t="s">
        <v>296</v>
      </c>
      <c r="Z32" s="140" t="s">
        <v>296</v>
      </c>
      <c r="AA32" s="140" t="s">
        <v>296</v>
      </c>
      <c r="AB32" s="140" t="s">
        <v>296</v>
      </c>
      <c r="AC32" s="140" t="s">
        <v>296</v>
      </c>
      <c r="AD32" s="140" t="s">
        <v>296</v>
      </c>
      <c r="AE32" s="141" t="s">
        <v>296</v>
      </c>
      <c r="AF32" s="140" t="s">
        <v>296</v>
      </c>
      <c r="AG32" s="140" t="s">
        <v>296</v>
      </c>
      <c r="AH32" s="140" t="s">
        <v>296</v>
      </c>
      <c r="AI32" s="140" t="s">
        <v>296</v>
      </c>
      <c r="AJ32" s="140" t="s">
        <v>296</v>
      </c>
      <c r="AK32" s="140" t="s">
        <v>296</v>
      </c>
      <c r="AL32" s="141" t="s">
        <v>296</v>
      </c>
    </row>
    <row r="33" spans="1:38" ht="141.75">
      <c r="A33" s="91" t="s">
        <v>32</v>
      </c>
      <c r="B33" s="138" t="s">
        <v>83</v>
      </c>
      <c r="C33" s="139" t="s">
        <v>267</v>
      </c>
      <c r="D33" s="140" t="s">
        <v>296</v>
      </c>
      <c r="E33" s="140" t="s">
        <v>296</v>
      </c>
      <c r="F33" s="140" t="s">
        <v>296</v>
      </c>
      <c r="G33" s="140" t="s">
        <v>296</v>
      </c>
      <c r="H33" s="140" t="s">
        <v>296</v>
      </c>
      <c r="I33" s="140" t="s">
        <v>296</v>
      </c>
      <c r="J33" s="141" t="s">
        <v>296</v>
      </c>
      <c r="K33" s="140" t="s">
        <v>296</v>
      </c>
      <c r="L33" s="140" t="s">
        <v>296</v>
      </c>
      <c r="M33" s="140" t="s">
        <v>296</v>
      </c>
      <c r="N33" s="140" t="s">
        <v>296</v>
      </c>
      <c r="O33" s="140" t="s">
        <v>296</v>
      </c>
      <c r="P33" s="140" t="s">
        <v>296</v>
      </c>
      <c r="Q33" s="141" t="s">
        <v>296</v>
      </c>
      <c r="R33" s="140" t="s">
        <v>296</v>
      </c>
      <c r="S33" s="140" t="s">
        <v>296</v>
      </c>
      <c r="T33" s="140" t="s">
        <v>296</v>
      </c>
      <c r="U33" s="140" t="s">
        <v>296</v>
      </c>
      <c r="V33" s="140" t="s">
        <v>296</v>
      </c>
      <c r="W33" s="140" t="s">
        <v>296</v>
      </c>
      <c r="X33" s="141" t="s">
        <v>296</v>
      </c>
      <c r="Y33" s="140" t="s">
        <v>296</v>
      </c>
      <c r="Z33" s="140" t="s">
        <v>296</v>
      </c>
      <c r="AA33" s="140" t="s">
        <v>296</v>
      </c>
      <c r="AB33" s="140" t="s">
        <v>296</v>
      </c>
      <c r="AC33" s="140" t="s">
        <v>296</v>
      </c>
      <c r="AD33" s="140" t="s">
        <v>296</v>
      </c>
      <c r="AE33" s="141" t="s">
        <v>296</v>
      </c>
      <c r="AF33" s="140" t="s">
        <v>296</v>
      </c>
      <c r="AG33" s="140" t="s">
        <v>296</v>
      </c>
      <c r="AH33" s="140" t="s">
        <v>296</v>
      </c>
      <c r="AI33" s="140" t="s">
        <v>296</v>
      </c>
      <c r="AJ33" s="140" t="s">
        <v>296</v>
      </c>
      <c r="AK33" s="140" t="s">
        <v>296</v>
      </c>
      <c r="AL33" s="141" t="s">
        <v>296</v>
      </c>
    </row>
    <row r="34" spans="1:38" ht="126">
      <c r="A34" s="91" t="s">
        <v>32</v>
      </c>
      <c r="B34" s="138" t="s">
        <v>84</v>
      </c>
      <c r="C34" s="139" t="s">
        <v>267</v>
      </c>
      <c r="D34" s="140" t="s">
        <v>296</v>
      </c>
      <c r="E34" s="140" t="s">
        <v>296</v>
      </c>
      <c r="F34" s="140" t="s">
        <v>296</v>
      </c>
      <c r="G34" s="140" t="s">
        <v>296</v>
      </c>
      <c r="H34" s="140" t="s">
        <v>296</v>
      </c>
      <c r="I34" s="140" t="s">
        <v>296</v>
      </c>
      <c r="J34" s="141" t="s">
        <v>296</v>
      </c>
      <c r="K34" s="140" t="s">
        <v>296</v>
      </c>
      <c r="L34" s="140" t="s">
        <v>296</v>
      </c>
      <c r="M34" s="140" t="s">
        <v>296</v>
      </c>
      <c r="N34" s="140" t="s">
        <v>296</v>
      </c>
      <c r="O34" s="140" t="s">
        <v>296</v>
      </c>
      <c r="P34" s="140" t="s">
        <v>296</v>
      </c>
      <c r="Q34" s="141" t="s">
        <v>296</v>
      </c>
      <c r="R34" s="140" t="s">
        <v>296</v>
      </c>
      <c r="S34" s="140" t="s">
        <v>296</v>
      </c>
      <c r="T34" s="140" t="s">
        <v>296</v>
      </c>
      <c r="U34" s="140" t="s">
        <v>296</v>
      </c>
      <c r="V34" s="140" t="s">
        <v>296</v>
      </c>
      <c r="W34" s="140" t="s">
        <v>296</v>
      </c>
      <c r="X34" s="141" t="s">
        <v>296</v>
      </c>
      <c r="Y34" s="140" t="s">
        <v>296</v>
      </c>
      <c r="Z34" s="140" t="s">
        <v>296</v>
      </c>
      <c r="AA34" s="140" t="s">
        <v>296</v>
      </c>
      <c r="AB34" s="140" t="s">
        <v>296</v>
      </c>
      <c r="AC34" s="140" t="s">
        <v>296</v>
      </c>
      <c r="AD34" s="140" t="s">
        <v>296</v>
      </c>
      <c r="AE34" s="141" t="s">
        <v>296</v>
      </c>
      <c r="AF34" s="140" t="s">
        <v>296</v>
      </c>
      <c r="AG34" s="140" t="s">
        <v>296</v>
      </c>
      <c r="AH34" s="140" t="s">
        <v>296</v>
      </c>
      <c r="AI34" s="140" t="s">
        <v>296</v>
      </c>
      <c r="AJ34" s="140" t="s">
        <v>296</v>
      </c>
      <c r="AK34" s="140" t="s">
        <v>296</v>
      </c>
      <c r="AL34" s="141" t="s">
        <v>296</v>
      </c>
    </row>
    <row r="35" spans="1:38" ht="126">
      <c r="A35" s="91" t="s">
        <v>32</v>
      </c>
      <c r="B35" s="138" t="s">
        <v>85</v>
      </c>
      <c r="C35" s="139" t="s">
        <v>267</v>
      </c>
      <c r="D35" s="140" t="s">
        <v>296</v>
      </c>
      <c r="E35" s="140" t="s">
        <v>296</v>
      </c>
      <c r="F35" s="140" t="s">
        <v>296</v>
      </c>
      <c r="G35" s="140" t="s">
        <v>296</v>
      </c>
      <c r="H35" s="140" t="s">
        <v>296</v>
      </c>
      <c r="I35" s="140" t="s">
        <v>296</v>
      </c>
      <c r="J35" s="141" t="s">
        <v>296</v>
      </c>
      <c r="K35" s="140" t="s">
        <v>296</v>
      </c>
      <c r="L35" s="140" t="s">
        <v>296</v>
      </c>
      <c r="M35" s="140" t="s">
        <v>296</v>
      </c>
      <c r="N35" s="140" t="s">
        <v>296</v>
      </c>
      <c r="O35" s="140" t="s">
        <v>296</v>
      </c>
      <c r="P35" s="140" t="s">
        <v>296</v>
      </c>
      <c r="Q35" s="141" t="s">
        <v>296</v>
      </c>
      <c r="R35" s="140" t="s">
        <v>296</v>
      </c>
      <c r="S35" s="140" t="s">
        <v>296</v>
      </c>
      <c r="T35" s="140" t="s">
        <v>296</v>
      </c>
      <c r="U35" s="140" t="s">
        <v>296</v>
      </c>
      <c r="V35" s="140" t="s">
        <v>296</v>
      </c>
      <c r="W35" s="140" t="s">
        <v>296</v>
      </c>
      <c r="X35" s="141" t="s">
        <v>296</v>
      </c>
      <c r="Y35" s="140" t="s">
        <v>296</v>
      </c>
      <c r="Z35" s="140" t="s">
        <v>296</v>
      </c>
      <c r="AA35" s="140" t="s">
        <v>296</v>
      </c>
      <c r="AB35" s="140" t="s">
        <v>296</v>
      </c>
      <c r="AC35" s="140" t="s">
        <v>296</v>
      </c>
      <c r="AD35" s="140" t="s">
        <v>296</v>
      </c>
      <c r="AE35" s="141" t="s">
        <v>296</v>
      </c>
      <c r="AF35" s="140" t="s">
        <v>296</v>
      </c>
      <c r="AG35" s="140" t="s">
        <v>296</v>
      </c>
      <c r="AH35" s="140" t="s">
        <v>296</v>
      </c>
      <c r="AI35" s="140" t="s">
        <v>296</v>
      </c>
      <c r="AJ35" s="140" t="s">
        <v>296</v>
      </c>
      <c r="AK35" s="140" t="s">
        <v>296</v>
      </c>
      <c r="AL35" s="141" t="s">
        <v>296</v>
      </c>
    </row>
    <row r="36" spans="1:38" ht="47.25">
      <c r="A36" s="91" t="s">
        <v>33</v>
      </c>
      <c r="B36" s="138" t="s">
        <v>82</v>
      </c>
      <c r="C36" s="139" t="s">
        <v>267</v>
      </c>
      <c r="D36" s="140" t="s">
        <v>296</v>
      </c>
      <c r="E36" s="140" t="s">
        <v>296</v>
      </c>
      <c r="F36" s="140" t="s">
        <v>296</v>
      </c>
      <c r="G36" s="140" t="s">
        <v>296</v>
      </c>
      <c r="H36" s="140" t="s">
        <v>296</v>
      </c>
      <c r="I36" s="140" t="s">
        <v>296</v>
      </c>
      <c r="J36" s="141" t="s">
        <v>296</v>
      </c>
      <c r="K36" s="140" t="s">
        <v>296</v>
      </c>
      <c r="L36" s="140" t="s">
        <v>296</v>
      </c>
      <c r="M36" s="140" t="s">
        <v>296</v>
      </c>
      <c r="N36" s="140" t="s">
        <v>296</v>
      </c>
      <c r="O36" s="140" t="s">
        <v>296</v>
      </c>
      <c r="P36" s="140" t="s">
        <v>296</v>
      </c>
      <c r="Q36" s="141" t="s">
        <v>296</v>
      </c>
      <c r="R36" s="140" t="s">
        <v>296</v>
      </c>
      <c r="S36" s="140" t="s">
        <v>296</v>
      </c>
      <c r="T36" s="140" t="s">
        <v>296</v>
      </c>
      <c r="U36" s="140" t="s">
        <v>296</v>
      </c>
      <c r="V36" s="140" t="s">
        <v>296</v>
      </c>
      <c r="W36" s="140" t="s">
        <v>296</v>
      </c>
      <c r="X36" s="141" t="s">
        <v>296</v>
      </c>
      <c r="Y36" s="140" t="s">
        <v>296</v>
      </c>
      <c r="Z36" s="140" t="s">
        <v>296</v>
      </c>
      <c r="AA36" s="140" t="s">
        <v>296</v>
      </c>
      <c r="AB36" s="140" t="s">
        <v>296</v>
      </c>
      <c r="AC36" s="140" t="s">
        <v>296</v>
      </c>
      <c r="AD36" s="140" t="s">
        <v>296</v>
      </c>
      <c r="AE36" s="141" t="s">
        <v>296</v>
      </c>
      <c r="AF36" s="140" t="s">
        <v>296</v>
      </c>
      <c r="AG36" s="140" t="s">
        <v>296</v>
      </c>
      <c r="AH36" s="140" t="s">
        <v>296</v>
      </c>
      <c r="AI36" s="140" t="s">
        <v>296</v>
      </c>
      <c r="AJ36" s="140" t="s">
        <v>296</v>
      </c>
      <c r="AK36" s="140" t="s">
        <v>296</v>
      </c>
      <c r="AL36" s="141" t="s">
        <v>296</v>
      </c>
    </row>
    <row r="37" spans="1:38" ht="141.75">
      <c r="A37" s="91" t="s">
        <v>33</v>
      </c>
      <c r="B37" s="138" t="s">
        <v>83</v>
      </c>
      <c r="C37" s="139" t="s">
        <v>267</v>
      </c>
      <c r="D37" s="140" t="s">
        <v>296</v>
      </c>
      <c r="E37" s="140" t="s">
        <v>296</v>
      </c>
      <c r="F37" s="140" t="s">
        <v>296</v>
      </c>
      <c r="G37" s="140" t="s">
        <v>296</v>
      </c>
      <c r="H37" s="140" t="s">
        <v>296</v>
      </c>
      <c r="I37" s="140" t="s">
        <v>296</v>
      </c>
      <c r="J37" s="141" t="s">
        <v>296</v>
      </c>
      <c r="K37" s="140" t="s">
        <v>296</v>
      </c>
      <c r="L37" s="140" t="s">
        <v>296</v>
      </c>
      <c r="M37" s="140" t="s">
        <v>296</v>
      </c>
      <c r="N37" s="140" t="s">
        <v>296</v>
      </c>
      <c r="O37" s="140" t="s">
        <v>296</v>
      </c>
      <c r="P37" s="140" t="s">
        <v>296</v>
      </c>
      <c r="Q37" s="141" t="s">
        <v>296</v>
      </c>
      <c r="R37" s="140" t="s">
        <v>296</v>
      </c>
      <c r="S37" s="140" t="s">
        <v>296</v>
      </c>
      <c r="T37" s="140" t="s">
        <v>296</v>
      </c>
      <c r="U37" s="140" t="s">
        <v>296</v>
      </c>
      <c r="V37" s="140" t="s">
        <v>296</v>
      </c>
      <c r="W37" s="140" t="s">
        <v>296</v>
      </c>
      <c r="X37" s="141" t="s">
        <v>296</v>
      </c>
      <c r="Y37" s="140" t="s">
        <v>296</v>
      </c>
      <c r="Z37" s="140" t="s">
        <v>296</v>
      </c>
      <c r="AA37" s="140" t="s">
        <v>296</v>
      </c>
      <c r="AB37" s="140" t="s">
        <v>296</v>
      </c>
      <c r="AC37" s="140" t="s">
        <v>296</v>
      </c>
      <c r="AD37" s="140" t="s">
        <v>296</v>
      </c>
      <c r="AE37" s="141" t="s">
        <v>296</v>
      </c>
      <c r="AF37" s="140" t="s">
        <v>296</v>
      </c>
      <c r="AG37" s="140" t="s">
        <v>296</v>
      </c>
      <c r="AH37" s="140" t="s">
        <v>296</v>
      </c>
      <c r="AI37" s="140" t="s">
        <v>296</v>
      </c>
      <c r="AJ37" s="140" t="s">
        <v>296</v>
      </c>
      <c r="AK37" s="140" t="s">
        <v>296</v>
      </c>
      <c r="AL37" s="141" t="s">
        <v>296</v>
      </c>
    </row>
    <row r="38" spans="1:38" ht="126">
      <c r="A38" s="91" t="s">
        <v>33</v>
      </c>
      <c r="B38" s="138" t="s">
        <v>84</v>
      </c>
      <c r="C38" s="139" t="s">
        <v>267</v>
      </c>
      <c r="D38" s="140" t="s">
        <v>296</v>
      </c>
      <c r="E38" s="140" t="s">
        <v>296</v>
      </c>
      <c r="F38" s="140" t="s">
        <v>296</v>
      </c>
      <c r="G38" s="140" t="s">
        <v>296</v>
      </c>
      <c r="H38" s="140" t="s">
        <v>296</v>
      </c>
      <c r="I38" s="140" t="s">
        <v>296</v>
      </c>
      <c r="J38" s="141" t="s">
        <v>296</v>
      </c>
      <c r="K38" s="140" t="s">
        <v>296</v>
      </c>
      <c r="L38" s="140" t="s">
        <v>296</v>
      </c>
      <c r="M38" s="140" t="s">
        <v>296</v>
      </c>
      <c r="N38" s="140" t="s">
        <v>296</v>
      </c>
      <c r="O38" s="140" t="s">
        <v>296</v>
      </c>
      <c r="P38" s="140" t="s">
        <v>296</v>
      </c>
      <c r="Q38" s="141" t="s">
        <v>296</v>
      </c>
      <c r="R38" s="140" t="s">
        <v>296</v>
      </c>
      <c r="S38" s="140" t="s">
        <v>296</v>
      </c>
      <c r="T38" s="140" t="s">
        <v>296</v>
      </c>
      <c r="U38" s="140" t="s">
        <v>296</v>
      </c>
      <c r="V38" s="140" t="s">
        <v>296</v>
      </c>
      <c r="W38" s="140" t="s">
        <v>296</v>
      </c>
      <c r="X38" s="141" t="s">
        <v>296</v>
      </c>
      <c r="Y38" s="140" t="s">
        <v>296</v>
      </c>
      <c r="Z38" s="140" t="s">
        <v>296</v>
      </c>
      <c r="AA38" s="140" t="s">
        <v>296</v>
      </c>
      <c r="AB38" s="140" t="s">
        <v>296</v>
      </c>
      <c r="AC38" s="140" t="s">
        <v>296</v>
      </c>
      <c r="AD38" s="140" t="s">
        <v>296</v>
      </c>
      <c r="AE38" s="141" t="s">
        <v>296</v>
      </c>
      <c r="AF38" s="140" t="s">
        <v>296</v>
      </c>
      <c r="AG38" s="140" t="s">
        <v>296</v>
      </c>
      <c r="AH38" s="140" t="s">
        <v>296</v>
      </c>
      <c r="AI38" s="140" t="s">
        <v>296</v>
      </c>
      <c r="AJ38" s="140" t="s">
        <v>296</v>
      </c>
      <c r="AK38" s="140" t="s">
        <v>296</v>
      </c>
      <c r="AL38" s="141" t="s">
        <v>296</v>
      </c>
    </row>
    <row r="39" spans="1:38" ht="126">
      <c r="A39" s="91" t="s">
        <v>33</v>
      </c>
      <c r="B39" s="138" t="s">
        <v>86</v>
      </c>
      <c r="C39" s="139" t="s">
        <v>267</v>
      </c>
      <c r="D39" s="140" t="s">
        <v>296</v>
      </c>
      <c r="E39" s="140" t="s">
        <v>296</v>
      </c>
      <c r="F39" s="140" t="s">
        <v>296</v>
      </c>
      <c r="G39" s="140" t="s">
        <v>296</v>
      </c>
      <c r="H39" s="140" t="s">
        <v>296</v>
      </c>
      <c r="I39" s="140" t="s">
        <v>296</v>
      </c>
      <c r="J39" s="141" t="s">
        <v>296</v>
      </c>
      <c r="K39" s="140" t="s">
        <v>296</v>
      </c>
      <c r="L39" s="140" t="s">
        <v>296</v>
      </c>
      <c r="M39" s="140" t="s">
        <v>296</v>
      </c>
      <c r="N39" s="140" t="s">
        <v>296</v>
      </c>
      <c r="O39" s="140" t="s">
        <v>296</v>
      </c>
      <c r="P39" s="140" t="s">
        <v>296</v>
      </c>
      <c r="Q39" s="141" t="s">
        <v>296</v>
      </c>
      <c r="R39" s="140" t="s">
        <v>296</v>
      </c>
      <c r="S39" s="140" t="s">
        <v>296</v>
      </c>
      <c r="T39" s="140" t="s">
        <v>296</v>
      </c>
      <c r="U39" s="140" t="s">
        <v>296</v>
      </c>
      <c r="V39" s="140" t="s">
        <v>296</v>
      </c>
      <c r="W39" s="140" t="s">
        <v>296</v>
      </c>
      <c r="X39" s="141" t="s">
        <v>296</v>
      </c>
      <c r="Y39" s="140" t="s">
        <v>296</v>
      </c>
      <c r="Z39" s="140" t="s">
        <v>296</v>
      </c>
      <c r="AA39" s="140" t="s">
        <v>296</v>
      </c>
      <c r="AB39" s="140" t="s">
        <v>296</v>
      </c>
      <c r="AC39" s="140" t="s">
        <v>296</v>
      </c>
      <c r="AD39" s="140" t="s">
        <v>296</v>
      </c>
      <c r="AE39" s="141" t="s">
        <v>296</v>
      </c>
      <c r="AF39" s="140" t="s">
        <v>296</v>
      </c>
      <c r="AG39" s="140" t="s">
        <v>296</v>
      </c>
      <c r="AH39" s="140" t="s">
        <v>296</v>
      </c>
      <c r="AI39" s="140" t="s">
        <v>296</v>
      </c>
      <c r="AJ39" s="140" t="s">
        <v>296</v>
      </c>
      <c r="AK39" s="140" t="s">
        <v>296</v>
      </c>
      <c r="AL39" s="141" t="s">
        <v>296</v>
      </c>
    </row>
    <row r="40" spans="1:38" ht="110.25">
      <c r="A40" s="91" t="s">
        <v>22</v>
      </c>
      <c r="B40" s="138" t="s">
        <v>87</v>
      </c>
      <c r="C40" s="139" t="s">
        <v>267</v>
      </c>
      <c r="D40" s="140">
        <v>0</v>
      </c>
      <c r="E40" s="140">
        <v>0</v>
      </c>
      <c r="F40" s="140">
        <v>0</v>
      </c>
      <c r="G40" s="140">
        <v>0</v>
      </c>
      <c r="H40" s="140">
        <v>0</v>
      </c>
      <c r="I40" s="140">
        <v>0</v>
      </c>
      <c r="J40" s="141">
        <v>0</v>
      </c>
      <c r="K40" s="140">
        <v>0</v>
      </c>
      <c r="L40" s="140">
        <v>0</v>
      </c>
      <c r="M40" s="140">
        <v>0</v>
      </c>
      <c r="N40" s="140">
        <v>0</v>
      </c>
      <c r="O40" s="140">
        <v>0</v>
      </c>
      <c r="P40" s="140">
        <v>0</v>
      </c>
      <c r="Q40" s="141">
        <v>0</v>
      </c>
      <c r="R40" s="140">
        <v>0</v>
      </c>
      <c r="S40" s="140">
        <v>23.655603389830507</v>
      </c>
      <c r="T40" s="140">
        <v>0</v>
      </c>
      <c r="U40" s="140">
        <v>0</v>
      </c>
      <c r="V40" s="140">
        <v>5.99</v>
      </c>
      <c r="W40" s="140">
        <v>0</v>
      </c>
      <c r="X40" s="141">
        <v>0</v>
      </c>
      <c r="Y40" s="140">
        <v>0</v>
      </c>
      <c r="Z40" s="140">
        <v>0</v>
      </c>
      <c r="AA40" s="140">
        <v>0</v>
      </c>
      <c r="AB40" s="140">
        <v>0</v>
      </c>
      <c r="AC40" s="140">
        <v>0</v>
      </c>
      <c r="AD40" s="140">
        <v>0</v>
      </c>
      <c r="AE40" s="141">
        <v>0</v>
      </c>
      <c r="AF40" s="140">
        <v>0</v>
      </c>
      <c r="AG40" s="140">
        <v>23.655603389830507</v>
      </c>
      <c r="AH40" s="140">
        <v>0</v>
      </c>
      <c r="AI40" s="140">
        <v>0</v>
      </c>
      <c r="AJ40" s="140">
        <v>5.99</v>
      </c>
      <c r="AK40" s="140">
        <v>0</v>
      </c>
      <c r="AL40" s="141">
        <v>0</v>
      </c>
    </row>
    <row r="41" spans="1:38" ht="94.5">
      <c r="A41" s="91" t="s">
        <v>34</v>
      </c>
      <c r="B41" s="138" t="s">
        <v>88</v>
      </c>
      <c r="C41" s="139" t="s">
        <v>267</v>
      </c>
      <c r="D41" s="140">
        <v>0</v>
      </c>
      <c r="E41" s="140">
        <v>0</v>
      </c>
      <c r="F41" s="140">
        <v>0</v>
      </c>
      <c r="G41" s="140">
        <v>0</v>
      </c>
      <c r="H41" s="140">
        <v>0</v>
      </c>
      <c r="I41" s="140">
        <v>0</v>
      </c>
      <c r="J41" s="141">
        <v>0</v>
      </c>
      <c r="K41" s="140">
        <v>0</v>
      </c>
      <c r="L41" s="140">
        <v>0</v>
      </c>
      <c r="M41" s="140">
        <v>0</v>
      </c>
      <c r="N41" s="140">
        <v>0</v>
      </c>
      <c r="O41" s="140">
        <v>0</v>
      </c>
      <c r="P41" s="140">
        <v>0</v>
      </c>
      <c r="Q41" s="141">
        <v>0</v>
      </c>
      <c r="R41" s="140">
        <v>0</v>
      </c>
      <c r="S41" s="140">
        <v>16.655678389830506</v>
      </c>
      <c r="T41" s="140">
        <v>0</v>
      </c>
      <c r="U41" s="140">
        <v>0</v>
      </c>
      <c r="V41" s="140">
        <v>3.97</v>
      </c>
      <c r="W41" s="140">
        <v>0</v>
      </c>
      <c r="X41" s="141">
        <v>0</v>
      </c>
      <c r="Y41" s="140">
        <v>0</v>
      </c>
      <c r="Z41" s="140">
        <v>0</v>
      </c>
      <c r="AA41" s="140">
        <v>0</v>
      </c>
      <c r="AB41" s="140">
        <v>0</v>
      </c>
      <c r="AC41" s="140">
        <v>0</v>
      </c>
      <c r="AD41" s="140">
        <v>0</v>
      </c>
      <c r="AE41" s="141">
        <v>0</v>
      </c>
      <c r="AF41" s="140">
        <v>0</v>
      </c>
      <c r="AG41" s="140">
        <v>16.655678389830506</v>
      </c>
      <c r="AH41" s="140">
        <v>0</v>
      </c>
      <c r="AI41" s="140">
        <v>0</v>
      </c>
      <c r="AJ41" s="140">
        <v>3.97</v>
      </c>
      <c r="AK41" s="140">
        <v>0</v>
      </c>
      <c r="AL41" s="141">
        <v>0</v>
      </c>
    </row>
    <row r="42" spans="1:38" ht="66.75" customHeight="1">
      <c r="A42" s="91" t="s">
        <v>34</v>
      </c>
      <c r="B42" s="138" t="s">
        <v>299</v>
      </c>
      <c r="C42" s="139" t="s">
        <v>300</v>
      </c>
      <c r="D42" s="140">
        <v>0</v>
      </c>
      <c r="E42" s="140">
        <v>0</v>
      </c>
      <c r="F42" s="140">
        <v>0</v>
      </c>
      <c r="G42" s="140">
        <v>0</v>
      </c>
      <c r="H42" s="140">
        <v>0</v>
      </c>
      <c r="I42" s="140">
        <v>0</v>
      </c>
      <c r="J42" s="141">
        <v>0</v>
      </c>
      <c r="K42" s="140">
        <v>0</v>
      </c>
      <c r="L42" s="140">
        <v>0</v>
      </c>
      <c r="M42" s="140">
        <v>0</v>
      </c>
      <c r="N42" s="140">
        <v>0</v>
      </c>
      <c r="O42" s="140">
        <v>0</v>
      </c>
      <c r="P42" s="140">
        <v>0</v>
      </c>
      <c r="Q42" s="141">
        <v>0</v>
      </c>
      <c r="R42" s="140">
        <v>0</v>
      </c>
      <c r="S42" s="140">
        <v>9.35793940677966</v>
      </c>
      <c r="T42" s="140">
        <v>0</v>
      </c>
      <c r="U42" s="140">
        <v>0</v>
      </c>
      <c r="V42" s="140">
        <v>1.85</v>
      </c>
      <c r="W42" s="140">
        <v>0</v>
      </c>
      <c r="X42" s="141">
        <v>0</v>
      </c>
      <c r="Y42" s="140">
        <v>0</v>
      </c>
      <c r="Z42" s="140">
        <v>0</v>
      </c>
      <c r="AA42" s="140">
        <v>0</v>
      </c>
      <c r="AB42" s="140">
        <v>0</v>
      </c>
      <c r="AC42" s="140">
        <v>0</v>
      </c>
      <c r="AD42" s="140">
        <v>0</v>
      </c>
      <c r="AE42" s="141">
        <v>0</v>
      </c>
      <c r="AF42" s="140">
        <v>0</v>
      </c>
      <c r="AG42" s="140">
        <v>9.35793940677966</v>
      </c>
      <c r="AH42" s="140">
        <v>0</v>
      </c>
      <c r="AI42" s="140">
        <v>0</v>
      </c>
      <c r="AJ42" s="140">
        <v>1.85</v>
      </c>
      <c r="AK42" s="140">
        <v>0</v>
      </c>
      <c r="AL42" s="141">
        <v>0</v>
      </c>
    </row>
    <row r="43" spans="1:38" ht="98.25" customHeight="1">
      <c r="A43" s="91" t="s">
        <v>34</v>
      </c>
      <c r="B43" s="138" t="s">
        <v>311</v>
      </c>
      <c r="C43" s="139" t="s">
        <v>298</v>
      </c>
      <c r="D43" s="140">
        <v>0</v>
      </c>
      <c r="E43" s="140">
        <v>0</v>
      </c>
      <c r="F43" s="140">
        <v>0</v>
      </c>
      <c r="G43" s="140">
        <v>0</v>
      </c>
      <c r="H43" s="140">
        <v>0</v>
      </c>
      <c r="I43" s="140">
        <v>0</v>
      </c>
      <c r="J43" s="141">
        <v>0</v>
      </c>
      <c r="K43" s="140">
        <v>0</v>
      </c>
      <c r="L43" s="140">
        <v>0</v>
      </c>
      <c r="M43" s="140">
        <v>0</v>
      </c>
      <c r="N43" s="140">
        <v>0</v>
      </c>
      <c r="O43" s="140">
        <v>0</v>
      </c>
      <c r="P43" s="140">
        <v>0</v>
      </c>
      <c r="Q43" s="141">
        <v>0</v>
      </c>
      <c r="R43" s="140">
        <v>0</v>
      </c>
      <c r="S43" s="140">
        <v>7.297738983050847</v>
      </c>
      <c r="T43" s="140">
        <v>0</v>
      </c>
      <c r="U43" s="140">
        <v>0</v>
      </c>
      <c r="V43" s="140">
        <v>2.12</v>
      </c>
      <c r="W43" s="140">
        <v>0</v>
      </c>
      <c r="X43" s="141">
        <v>0</v>
      </c>
      <c r="Y43" s="140">
        <v>0</v>
      </c>
      <c r="Z43" s="140">
        <v>0</v>
      </c>
      <c r="AA43" s="140">
        <v>0</v>
      </c>
      <c r="AB43" s="140">
        <v>0</v>
      </c>
      <c r="AC43" s="140">
        <v>0</v>
      </c>
      <c r="AD43" s="140">
        <v>0</v>
      </c>
      <c r="AE43" s="141">
        <v>0</v>
      </c>
      <c r="AF43" s="140">
        <v>0</v>
      </c>
      <c r="AG43" s="140">
        <v>7.297738983050847</v>
      </c>
      <c r="AH43" s="140">
        <v>0</v>
      </c>
      <c r="AI43" s="140">
        <v>0</v>
      </c>
      <c r="AJ43" s="140">
        <v>2.12</v>
      </c>
      <c r="AK43" s="140">
        <v>0</v>
      </c>
      <c r="AL43" s="141">
        <v>0</v>
      </c>
    </row>
    <row r="44" spans="1:38" ht="110.25">
      <c r="A44" s="91" t="s">
        <v>35</v>
      </c>
      <c r="B44" s="138" t="s">
        <v>89</v>
      </c>
      <c r="C44" s="139" t="s">
        <v>267</v>
      </c>
      <c r="D44" s="140">
        <v>0</v>
      </c>
      <c r="E44" s="140">
        <v>0</v>
      </c>
      <c r="F44" s="140">
        <v>0</v>
      </c>
      <c r="G44" s="140">
        <v>0</v>
      </c>
      <c r="H44" s="140">
        <v>0</v>
      </c>
      <c r="I44" s="140">
        <v>0</v>
      </c>
      <c r="J44" s="141">
        <v>0</v>
      </c>
      <c r="K44" s="140">
        <v>0</v>
      </c>
      <c r="L44" s="140">
        <v>0</v>
      </c>
      <c r="M44" s="140">
        <v>0</v>
      </c>
      <c r="N44" s="140">
        <v>0</v>
      </c>
      <c r="O44" s="140">
        <v>0</v>
      </c>
      <c r="P44" s="140">
        <v>0</v>
      </c>
      <c r="Q44" s="141">
        <v>0</v>
      </c>
      <c r="R44" s="140">
        <v>0</v>
      </c>
      <c r="S44" s="140">
        <v>6.999925</v>
      </c>
      <c r="T44" s="140">
        <v>0</v>
      </c>
      <c r="U44" s="140">
        <v>0</v>
      </c>
      <c r="V44" s="140">
        <v>2.02</v>
      </c>
      <c r="W44" s="140">
        <v>0</v>
      </c>
      <c r="X44" s="141">
        <v>0</v>
      </c>
      <c r="Y44" s="140">
        <v>0</v>
      </c>
      <c r="Z44" s="140">
        <v>0</v>
      </c>
      <c r="AA44" s="140">
        <v>0</v>
      </c>
      <c r="AB44" s="140">
        <v>0</v>
      </c>
      <c r="AC44" s="140">
        <v>0</v>
      </c>
      <c r="AD44" s="140">
        <v>0</v>
      </c>
      <c r="AE44" s="141">
        <v>0</v>
      </c>
      <c r="AF44" s="140">
        <v>0</v>
      </c>
      <c r="AG44" s="140">
        <v>6.999925</v>
      </c>
      <c r="AH44" s="140">
        <v>0</v>
      </c>
      <c r="AI44" s="140">
        <v>0</v>
      </c>
      <c r="AJ44" s="140">
        <v>2.02</v>
      </c>
      <c r="AK44" s="140">
        <v>0</v>
      </c>
      <c r="AL44" s="141">
        <v>0</v>
      </c>
    </row>
    <row r="45" spans="1:38" ht="95.25" customHeight="1">
      <c r="A45" s="91" t="s">
        <v>35</v>
      </c>
      <c r="B45" s="138" t="s">
        <v>317</v>
      </c>
      <c r="C45" s="139" t="s">
        <v>301</v>
      </c>
      <c r="D45" s="140">
        <v>0</v>
      </c>
      <c r="E45" s="140">
        <v>0</v>
      </c>
      <c r="F45" s="140">
        <v>0</v>
      </c>
      <c r="G45" s="140">
        <v>0</v>
      </c>
      <c r="H45" s="140">
        <v>0</v>
      </c>
      <c r="I45" s="140">
        <v>0</v>
      </c>
      <c r="J45" s="141">
        <v>0</v>
      </c>
      <c r="K45" s="140">
        <v>0</v>
      </c>
      <c r="L45" s="140">
        <v>0</v>
      </c>
      <c r="M45" s="140">
        <v>0</v>
      </c>
      <c r="N45" s="140">
        <v>0</v>
      </c>
      <c r="O45" s="140">
        <v>0</v>
      </c>
      <c r="P45" s="140">
        <v>0</v>
      </c>
      <c r="Q45" s="141">
        <v>0</v>
      </c>
      <c r="R45" s="140">
        <v>0</v>
      </c>
      <c r="S45" s="140">
        <v>6.999925</v>
      </c>
      <c r="T45" s="140">
        <v>0</v>
      </c>
      <c r="U45" s="140">
        <v>0</v>
      </c>
      <c r="V45" s="140">
        <v>2.02</v>
      </c>
      <c r="W45" s="140">
        <v>0</v>
      </c>
      <c r="X45" s="141">
        <v>0</v>
      </c>
      <c r="Y45" s="140">
        <v>0</v>
      </c>
      <c r="Z45" s="140">
        <v>0</v>
      </c>
      <c r="AA45" s="140">
        <v>0</v>
      </c>
      <c r="AB45" s="140">
        <v>0</v>
      </c>
      <c r="AC45" s="140">
        <v>0</v>
      </c>
      <c r="AD45" s="140">
        <v>0</v>
      </c>
      <c r="AE45" s="141">
        <v>0</v>
      </c>
      <c r="AF45" s="140">
        <v>0</v>
      </c>
      <c r="AG45" s="140">
        <v>6.999925</v>
      </c>
      <c r="AH45" s="140">
        <v>0</v>
      </c>
      <c r="AI45" s="140">
        <v>0</v>
      </c>
      <c r="AJ45" s="140">
        <v>2.02</v>
      </c>
      <c r="AK45" s="140">
        <v>0</v>
      </c>
      <c r="AL45" s="141">
        <v>0</v>
      </c>
    </row>
    <row r="46" spans="1:38" ht="47.25">
      <c r="A46" s="91" t="s">
        <v>18</v>
      </c>
      <c r="B46" s="138" t="s">
        <v>52</v>
      </c>
      <c r="C46" s="139" t="s">
        <v>267</v>
      </c>
      <c r="D46" s="140">
        <v>0</v>
      </c>
      <c r="E46" s="140">
        <v>5.028058474576271</v>
      </c>
      <c r="F46" s="140">
        <v>0</v>
      </c>
      <c r="G46" s="140">
        <v>0</v>
      </c>
      <c r="H46" s="140">
        <v>0</v>
      </c>
      <c r="I46" s="140">
        <v>0</v>
      </c>
      <c r="J46" s="141">
        <v>4</v>
      </c>
      <c r="K46" s="140">
        <v>0</v>
      </c>
      <c r="L46" s="140">
        <v>42.92151271186441</v>
      </c>
      <c r="M46" s="140">
        <v>0</v>
      </c>
      <c r="N46" s="140">
        <v>0</v>
      </c>
      <c r="O46" s="140">
        <v>15.2</v>
      </c>
      <c r="P46" s="140">
        <v>0</v>
      </c>
      <c r="Q46" s="141">
        <v>26</v>
      </c>
      <c r="R46" s="140">
        <v>0</v>
      </c>
      <c r="S46" s="140">
        <v>51.355513516949145</v>
      </c>
      <c r="T46" s="140">
        <v>0.8</v>
      </c>
      <c r="U46" s="140">
        <v>0</v>
      </c>
      <c r="V46" s="140">
        <v>2.34</v>
      </c>
      <c r="W46" s="140">
        <v>0</v>
      </c>
      <c r="X46" s="141">
        <v>34</v>
      </c>
      <c r="Y46" s="140">
        <v>0</v>
      </c>
      <c r="Z46" s="140">
        <v>69.7809186440678</v>
      </c>
      <c r="AA46" s="140">
        <v>1.2000000000000002</v>
      </c>
      <c r="AB46" s="140">
        <v>0</v>
      </c>
      <c r="AC46" s="140">
        <v>0</v>
      </c>
      <c r="AD46" s="140">
        <v>0</v>
      </c>
      <c r="AE46" s="141">
        <v>48</v>
      </c>
      <c r="AF46" s="140">
        <v>0</v>
      </c>
      <c r="AG46" s="140">
        <v>169.08600334745762</v>
      </c>
      <c r="AH46" s="140">
        <v>2</v>
      </c>
      <c r="AI46" s="140">
        <v>0</v>
      </c>
      <c r="AJ46" s="140">
        <v>17.54</v>
      </c>
      <c r="AK46" s="140">
        <v>0</v>
      </c>
      <c r="AL46" s="141">
        <v>112</v>
      </c>
    </row>
    <row r="47" spans="1:38" ht="78.75">
      <c r="A47" s="91" t="s">
        <v>23</v>
      </c>
      <c r="B47" s="138" t="s">
        <v>53</v>
      </c>
      <c r="C47" s="139" t="s">
        <v>267</v>
      </c>
      <c r="D47" s="140">
        <v>0</v>
      </c>
      <c r="E47" s="140">
        <v>5.028058474576271</v>
      </c>
      <c r="F47" s="140">
        <v>0</v>
      </c>
      <c r="G47" s="140">
        <v>0</v>
      </c>
      <c r="H47" s="140">
        <v>0</v>
      </c>
      <c r="I47" s="140">
        <v>0</v>
      </c>
      <c r="J47" s="141">
        <v>4</v>
      </c>
      <c r="K47" s="140">
        <v>0</v>
      </c>
      <c r="L47" s="140">
        <v>26.468787711864405</v>
      </c>
      <c r="M47" s="140">
        <v>0</v>
      </c>
      <c r="N47" s="140">
        <v>0</v>
      </c>
      <c r="O47" s="140">
        <v>0</v>
      </c>
      <c r="P47" s="140">
        <v>0</v>
      </c>
      <c r="Q47" s="141">
        <v>26</v>
      </c>
      <c r="R47" s="140">
        <v>0</v>
      </c>
      <c r="S47" s="140">
        <v>41.97826224576271</v>
      </c>
      <c r="T47" s="140">
        <v>0.8</v>
      </c>
      <c r="U47" s="140">
        <v>0</v>
      </c>
      <c r="V47" s="140">
        <v>0</v>
      </c>
      <c r="W47" s="140">
        <v>0</v>
      </c>
      <c r="X47" s="141">
        <v>34</v>
      </c>
      <c r="Y47" s="140">
        <v>0</v>
      </c>
      <c r="Z47" s="140">
        <v>69.7809186440678</v>
      </c>
      <c r="AA47" s="140">
        <v>1.2000000000000002</v>
      </c>
      <c r="AB47" s="140">
        <v>0</v>
      </c>
      <c r="AC47" s="140">
        <v>0</v>
      </c>
      <c r="AD47" s="140">
        <v>0</v>
      </c>
      <c r="AE47" s="141">
        <v>48</v>
      </c>
      <c r="AF47" s="140">
        <v>0</v>
      </c>
      <c r="AG47" s="140">
        <v>143.25602707627118</v>
      </c>
      <c r="AH47" s="140">
        <v>2</v>
      </c>
      <c r="AI47" s="140">
        <v>0</v>
      </c>
      <c r="AJ47" s="140">
        <v>0</v>
      </c>
      <c r="AK47" s="140">
        <v>0</v>
      </c>
      <c r="AL47" s="141">
        <v>112</v>
      </c>
    </row>
    <row r="48" spans="1:38" ht="47.25">
      <c r="A48" s="91" t="s">
        <v>36</v>
      </c>
      <c r="B48" s="138" t="s">
        <v>54</v>
      </c>
      <c r="C48" s="139" t="s">
        <v>267</v>
      </c>
      <c r="D48" s="140">
        <v>0</v>
      </c>
      <c r="E48" s="140">
        <v>2.8177440677966104</v>
      </c>
      <c r="F48" s="140">
        <v>0</v>
      </c>
      <c r="G48" s="140">
        <v>0</v>
      </c>
      <c r="H48" s="140">
        <v>0</v>
      </c>
      <c r="I48" s="140">
        <v>0</v>
      </c>
      <c r="J48" s="141">
        <v>2</v>
      </c>
      <c r="K48" s="140">
        <v>0</v>
      </c>
      <c r="L48" s="140">
        <v>26.468787711864405</v>
      </c>
      <c r="M48" s="140">
        <v>0</v>
      </c>
      <c r="N48" s="140">
        <v>0</v>
      </c>
      <c r="O48" s="140">
        <v>0</v>
      </c>
      <c r="P48" s="140">
        <v>0</v>
      </c>
      <c r="Q48" s="141">
        <v>26</v>
      </c>
      <c r="R48" s="140">
        <v>0</v>
      </c>
      <c r="S48" s="140">
        <v>40.87310504237288</v>
      </c>
      <c r="T48" s="140">
        <v>0.8</v>
      </c>
      <c r="U48" s="140">
        <v>0</v>
      </c>
      <c r="V48" s="140">
        <v>0</v>
      </c>
      <c r="W48" s="140">
        <v>0</v>
      </c>
      <c r="X48" s="141">
        <v>33</v>
      </c>
      <c r="Y48" s="140">
        <v>0</v>
      </c>
      <c r="Z48" s="140">
        <v>69.7809186440678</v>
      </c>
      <c r="AA48" s="140">
        <v>1.2000000000000002</v>
      </c>
      <c r="AB48" s="140">
        <v>0</v>
      </c>
      <c r="AC48" s="140">
        <v>0</v>
      </c>
      <c r="AD48" s="140">
        <v>0</v>
      </c>
      <c r="AE48" s="141">
        <v>48</v>
      </c>
      <c r="AF48" s="140">
        <v>0</v>
      </c>
      <c r="AG48" s="140">
        <v>139.9405554661017</v>
      </c>
      <c r="AH48" s="140">
        <v>2</v>
      </c>
      <c r="AI48" s="140">
        <v>0</v>
      </c>
      <c r="AJ48" s="140">
        <v>0</v>
      </c>
      <c r="AK48" s="140">
        <v>0</v>
      </c>
      <c r="AL48" s="141">
        <v>109</v>
      </c>
    </row>
    <row r="49" spans="1:38" ht="63">
      <c r="A49" s="91" t="s">
        <v>36</v>
      </c>
      <c r="B49" s="138" t="s">
        <v>304</v>
      </c>
      <c r="C49" s="139" t="s">
        <v>185</v>
      </c>
      <c r="D49" s="140">
        <v>0</v>
      </c>
      <c r="E49" s="140">
        <v>0</v>
      </c>
      <c r="F49" s="140">
        <v>0</v>
      </c>
      <c r="G49" s="140">
        <v>0</v>
      </c>
      <c r="H49" s="140">
        <v>0</v>
      </c>
      <c r="I49" s="140">
        <v>0</v>
      </c>
      <c r="J49" s="141">
        <v>0</v>
      </c>
      <c r="K49" s="140">
        <v>0</v>
      </c>
      <c r="L49" s="140">
        <v>0</v>
      </c>
      <c r="M49" s="140">
        <v>0</v>
      </c>
      <c r="N49" s="140">
        <v>0</v>
      </c>
      <c r="O49" s="140">
        <v>0</v>
      </c>
      <c r="P49" s="140">
        <v>0</v>
      </c>
      <c r="Q49" s="141">
        <v>0</v>
      </c>
      <c r="R49" s="140">
        <v>0</v>
      </c>
      <c r="S49" s="140">
        <v>0</v>
      </c>
      <c r="T49" s="140">
        <v>0</v>
      </c>
      <c r="U49" s="140">
        <v>0</v>
      </c>
      <c r="V49" s="140">
        <v>0</v>
      </c>
      <c r="W49" s="140">
        <v>0</v>
      </c>
      <c r="X49" s="141">
        <v>0</v>
      </c>
      <c r="Y49" s="140">
        <v>0</v>
      </c>
      <c r="Z49" s="140">
        <v>33.47050084745763</v>
      </c>
      <c r="AA49" s="140">
        <v>0</v>
      </c>
      <c r="AB49" s="140">
        <v>0</v>
      </c>
      <c r="AC49" s="140">
        <v>0</v>
      </c>
      <c r="AD49" s="140">
        <v>0</v>
      </c>
      <c r="AE49" s="141">
        <v>10</v>
      </c>
      <c r="AF49" s="140">
        <v>0</v>
      </c>
      <c r="AG49" s="140">
        <v>33.47050084745763</v>
      </c>
      <c r="AH49" s="140">
        <v>0</v>
      </c>
      <c r="AI49" s="140">
        <v>0</v>
      </c>
      <c r="AJ49" s="140">
        <v>0</v>
      </c>
      <c r="AK49" s="140">
        <v>0</v>
      </c>
      <c r="AL49" s="141">
        <v>10</v>
      </c>
    </row>
    <row r="50" spans="1:38" s="6" customFormat="1" ht="63">
      <c r="A50" s="91" t="s">
        <v>36</v>
      </c>
      <c r="B50" s="138" t="s">
        <v>305</v>
      </c>
      <c r="C50" s="139" t="s">
        <v>287</v>
      </c>
      <c r="D50" s="140">
        <v>0</v>
      </c>
      <c r="E50" s="140">
        <v>0</v>
      </c>
      <c r="F50" s="140">
        <v>0</v>
      </c>
      <c r="G50" s="140">
        <v>0</v>
      </c>
      <c r="H50" s="140">
        <v>0</v>
      </c>
      <c r="I50" s="140">
        <v>0</v>
      </c>
      <c r="J50" s="141">
        <v>0</v>
      </c>
      <c r="K50" s="140">
        <v>0</v>
      </c>
      <c r="L50" s="140">
        <v>0</v>
      </c>
      <c r="M50" s="140">
        <v>0</v>
      </c>
      <c r="N50" s="140">
        <v>0</v>
      </c>
      <c r="O50" s="140">
        <v>0</v>
      </c>
      <c r="P50" s="140">
        <v>0</v>
      </c>
      <c r="Q50" s="141">
        <v>0</v>
      </c>
      <c r="R50" s="140">
        <v>0</v>
      </c>
      <c r="S50" s="140">
        <v>10.312526652542372</v>
      </c>
      <c r="T50" s="140">
        <v>0</v>
      </c>
      <c r="U50" s="140">
        <v>0</v>
      </c>
      <c r="V50" s="140">
        <v>0</v>
      </c>
      <c r="W50" s="140">
        <v>0</v>
      </c>
      <c r="X50" s="141">
        <v>5</v>
      </c>
      <c r="Y50" s="140">
        <v>0</v>
      </c>
      <c r="Z50" s="140">
        <v>0</v>
      </c>
      <c r="AA50" s="140">
        <v>0</v>
      </c>
      <c r="AB50" s="140">
        <v>0</v>
      </c>
      <c r="AC50" s="140">
        <v>0</v>
      </c>
      <c r="AD50" s="140">
        <v>0</v>
      </c>
      <c r="AE50" s="141">
        <v>0</v>
      </c>
      <c r="AF50" s="140">
        <v>0</v>
      </c>
      <c r="AG50" s="140">
        <v>10.312526652542372</v>
      </c>
      <c r="AH50" s="140">
        <v>0</v>
      </c>
      <c r="AI50" s="140">
        <v>0</v>
      </c>
      <c r="AJ50" s="140">
        <v>0</v>
      </c>
      <c r="AK50" s="140">
        <v>0</v>
      </c>
      <c r="AL50" s="141">
        <v>5</v>
      </c>
    </row>
    <row r="51" spans="1:38" s="6" customFormat="1" ht="47.25">
      <c r="A51" s="4" t="s">
        <v>36</v>
      </c>
      <c r="B51" s="145" t="s">
        <v>313</v>
      </c>
      <c r="C51" s="146" t="s">
        <v>188</v>
      </c>
      <c r="D51" s="17">
        <v>0</v>
      </c>
      <c r="E51" s="17">
        <v>0</v>
      </c>
      <c r="F51" s="17">
        <v>0</v>
      </c>
      <c r="G51" s="17">
        <v>0</v>
      </c>
      <c r="H51" s="17">
        <v>0</v>
      </c>
      <c r="I51" s="17">
        <v>0</v>
      </c>
      <c r="J51" s="147">
        <v>0</v>
      </c>
      <c r="K51" s="17">
        <v>0</v>
      </c>
      <c r="L51" s="140">
        <v>0</v>
      </c>
      <c r="M51" s="140">
        <v>0</v>
      </c>
      <c r="N51" s="140">
        <v>0</v>
      </c>
      <c r="O51" s="140">
        <v>0</v>
      </c>
      <c r="P51" s="140">
        <v>0</v>
      </c>
      <c r="Q51" s="141">
        <v>0</v>
      </c>
      <c r="R51" s="17">
        <v>0</v>
      </c>
      <c r="S51" s="140">
        <v>23.480991949152543</v>
      </c>
      <c r="T51" s="140">
        <v>0</v>
      </c>
      <c r="U51" s="140">
        <v>0</v>
      </c>
      <c r="V51" s="140">
        <v>0</v>
      </c>
      <c r="W51" s="140">
        <v>0</v>
      </c>
      <c r="X51" s="141">
        <v>16</v>
      </c>
      <c r="Y51" s="17">
        <v>0</v>
      </c>
      <c r="Z51" s="17">
        <v>0</v>
      </c>
      <c r="AA51" s="17">
        <v>0</v>
      </c>
      <c r="AB51" s="17">
        <v>0</v>
      </c>
      <c r="AC51" s="17">
        <v>0</v>
      </c>
      <c r="AD51" s="17">
        <v>0</v>
      </c>
      <c r="AE51" s="147">
        <v>0</v>
      </c>
      <c r="AF51" s="17">
        <v>0</v>
      </c>
      <c r="AG51" s="140">
        <v>23.480991949152543</v>
      </c>
      <c r="AH51" s="140">
        <v>0</v>
      </c>
      <c r="AI51" s="140">
        <v>0</v>
      </c>
      <c r="AJ51" s="140">
        <v>0</v>
      </c>
      <c r="AK51" s="140">
        <v>0</v>
      </c>
      <c r="AL51" s="141">
        <v>16</v>
      </c>
    </row>
    <row r="52" spans="1:38" ht="36.75" customHeight="1">
      <c r="A52" s="91" t="s">
        <v>36</v>
      </c>
      <c r="B52" s="138" t="s">
        <v>288</v>
      </c>
      <c r="C52" s="139" t="s">
        <v>186</v>
      </c>
      <c r="D52" s="140">
        <v>0</v>
      </c>
      <c r="E52" s="140">
        <v>0</v>
      </c>
      <c r="F52" s="140">
        <v>0</v>
      </c>
      <c r="G52" s="140">
        <v>0</v>
      </c>
      <c r="H52" s="140">
        <v>0</v>
      </c>
      <c r="I52" s="140">
        <v>0</v>
      </c>
      <c r="J52" s="141">
        <v>0</v>
      </c>
      <c r="K52" s="140">
        <v>0</v>
      </c>
      <c r="L52" s="140">
        <v>23.911306779661015</v>
      </c>
      <c r="M52" s="140">
        <v>0</v>
      </c>
      <c r="N52" s="140">
        <v>0</v>
      </c>
      <c r="O52" s="140">
        <v>0</v>
      </c>
      <c r="P52" s="140">
        <v>0</v>
      </c>
      <c r="Q52" s="141">
        <v>18</v>
      </c>
      <c r="R52" s="140">
        <v>0</v>
      </c>
      <c r="S52" s="140">
        <v>0</v>
      </c>
      <c r="T52" s="140">
        <v>0</v>
      </c>
      <c r="U52" s="140">
        <v>0</v>
      </c>
      <c r="V52" s="140">
        <v>0</v>
      </c>
      <c r="W52" s="140">
        <v>0</v>
      </c>
      <c r="X52" s="141">
        <v>0</v>
      </c>
      <c r="Y52" s="140">
        <v>0</v>
      </c>
      <c r="Z52" s="140">
        <v>0</v>
      </c>
      <c r="AA52" s="140">
        <v>0</v>
      </c>
      <c r="AB52" s="140">
        <v>0</v>
      </c>
      <c r="AC52" s="140">
        <v>0</v>
      </c>
      <c r="AD52" s="140">
        <v>0</v>
      </c>
      <c r="AE52" s="141">
        <v>0</v>
      </c>
      <c r="AF52" s="140">
        <v>0</v>
      </c>
      <c r="AG52" s="140">
        <v>23.911306779661015</v>
      </c>
      <c r="AH52" s="140">
        <v>0</v>
      </c>
      <c r="AI52" s="140">
        <v>0</v>
      </c>
      <c r="AJ52" s="140">
        <v>0</v>
      </c>
      <c r="AK52" s="140">
        <v>0</v>
      </c>
      <c r="AL52" s="141">
        <v>18</v>
      </c>
    </row>
    <row r="53" spans="1:38" ht="36" customHeight="1">
      <c r="A53" s="91" t="s">
        <v>36</v>
      </c>
      <c r="B53" s="138" t="s">
        <v>290</v>
      </c>
      <c r="C53" s="139" t="s">
        <v>276</v>
      </c>
      <c r="D53" s="140">
        <v>0</v>
      </c>
      <c r="E53" s="140">
        <v>0</v>
      </c>
      <c r="F53" s="140">
        <v>0</v>
      </c>
      <c r="G53" s="140">
        <v>0</v>
      </c>
      <c r="H53" s="140">
        <v>0</v>
      </c>
      <c r="I53" s="140">
        <v>0</v>
      </c>
      <c r="J53" s="141">
        <v>0</v>
      </c>
      <c r="K53" s="140">
        <v>0</v>
      </c>
      <c r="L53" s="140">
        <v>0</v>
      </c>
      <c r="M53" s="140">
        <v>0</v>
      </c>
      <c r="N53" s="140">
        <v>0</v>
      </c>
      <c r="O53" s="140">
        <v>0</v>
      </c>
      <c r="P53" s="140">
        <v>0</v>
      </c>
      <c r="Q53" s="141">
        <v>0</v>
      </c>
      <c r="R53" s="140">
        <v>0</v>
      </c>
      <c r="S53" s="140">
        <v>0</v>
      </c>
      <c r="T53" s="140">
        <v>0</v>
      </c>
      <c r="U53" s="140">
        <v>0</v>
      </c>
      <c r="V53" s="140">
        <v>0</v>
      </c>
      <c r="W53" s="140">
        <v>0</v>
      </c>
      <c r="X53" s="141">
        <v>0</v>
      </c>
      <c r="Y53" s="140">
        <v>0</v>
      </c>
      <c r="Z53" s="140">
        <v>25.766855084745764</v>
      </c>
      <c r="AA53" s="140">
        <v>0</v>
      </c>
      <c r="AB53" s="140">
        <v>0</v>
      </c>
      <c r="AC53" s="140">
        <v>0</v>
      </c>
      <c r="AD53" s="140">
        <v>0</v>
      </c>
      <c r="AE53" s="141">
        <v>20</v>
      </c>
      <c r="AF53" s="140">
        <v>0</v>
      </c>
      <c r="AG53" s="140">
        <v>25.766855084745764</v>
      </c>
      <c r="AH53" s="140">
        <v>0</v>
      </c>
      <c r="AI53" s="140">
        <v>0</v>
      </c>
      <c r="AJ53" s="140">
        <v>0</v>
      </c>
      <c r="AK53" s="140">
        <v>0</v>
      </c>
      <c r="AL53" s="141">
        <v>20</v>
      </c>
    </row>
    <row r="54" spans="1:38" ht="34.5" customHeight="1">
      <c r="A54" s="91" t="s">
        <v>36</v>
      </c>
      <c r="B54" s="138" t="s">
        <v>278</v>
      </c>
      <c r="C54" s="139" t="s">
        <v>277</v>
      </c>
      <c r="D54" s="140">
        <v>0</v>
      </c>
      <c r="E54" s="140">
        <v>2.8177440677966104</v>
      </c>
      <c r="F54" s="140">
        <v>0</v>
      </c>
      <c r="G54" s="140">
        <v>0</v>
      </c>
      <c r="H54" s="140">
        <v>0</v>
      </c>
      <c r="I54" s="140">
        <v>0</v>
      </c>
      <c r="J54" s="141">
        <v>2</v>
      </c>
      <c r="K54" s="140">
        <v>0</v>
      </c>
      <c r="L54" s="140">
        <v>0</v>
      </c>
      <c r="M54" s="140">
        <v>0</v>
      </c>
      <c r="N54" s="140">
        <v>0</v>
      </c>
      <c r="O54" s="140">
        <v>0</v>
      </c>
      <c r="P54" s="140">
        <v>0</v>
      </c>
      <c r="Q54" s="141">
        <v>0</v>
      </c>
      <c r="R54" s="140">
        <v>0</v>
      </c>
      <c r="S54" s="140">
        <v>0</v>
      </c>
      <c r="T54" s="140">
        <v>0</v>
      </c>
      <c r="U54" s="140">
        <v>0</v>
      </c>
      <c r="V54" s="140">
        <v>0</v>
      </c>
      <c r="W54" s="140">
        <v>0</v>
      </c>
      <c r="X54" s="141">
        <v>0</v>
      </c>
      <c r="Y54" s="140">
        <v>0</v>
      </c>
      <c r="Z54" s="140">
        <v>0</v>
      </c>
      <c r="AA54" s="140">
        <v>0</v>
      </c>
      <c r="AB54" s="140">
        <v>0</v>
      </c>
      <c r="AC54" s="140">
        <v>0</v>
      </c>
      <c r="AD54" s="140">
        <v>0</v>
      </c>
      <c r="AE54" s="141">
        <v>0</v>
      </c>
      <c r="AF54" s="140">
        <v>0</v>
      </c>
      <c r="AG54" s="140">
        <v>2.8177440677966104</v>
      </c>
      <c r="AH54" s="140">
        <v>0</v>
      </c>
      <c r="AI54" s="140">
        <v>0</v>
      </c>
      <c r="AJ54" s="140">
        <v>0</v>
      </c>
      <c r="AK54" s="140">
        <v>0</v>
      </c>
      <c r="AL54" s="141">
        <v>2</v>
      </c>
    </row>
    <row r="55" spans="1:38" ht="30" customHeight="1">
      <c r="A55" s="91" t="s">
        <v>36</v>
      </c>
      <c r="B55" s="138" t="s">
        <v>321</v>
      </c>
      <c r="C55" s="139" t="s">
        <v>314</v>
      </c>
      <c r="D55" s="140">
        <v>0</v>
      </c>
      <c r="E55" s="140">
        <v>0</v>
      </c>
      <c r="F55" s="140">
        <v>0</v>
      </c>
      <c r="G55" s="140">
        <v>0</v>
      </c>
      <c r="H55" s="140">
        <v>0</v>
      </c>
      <c r="I55" s="140">
        <v>0</v>
      </c>
      <c r="J55" s="141">
        <v>0</v>
      </c>
      <c r="K55" s="140">
        <v>0</v>
      </c>
      <c r="L55" s="140">
        <v>0</v>
      </c>
      <c r="M55" s="140">
        <v>0</v>
      </c>
      <c r="N55" s="140">
        <v>0</v>
      </c>
      <c r="O55" s="140">
        <v>0</v>
      </c>
      <c r="P55" s="140">
        <v>0</v>
      </c>
      <c r="Q55" s="141">
        <v>0</v>
      </c>
      <c r="R55" s="140">
        <v>0</v>
      </c>
      <c r="S55" s="140">
        <v>0</v>
      </c>
      <c r="T55" s="140">
        <v>0</v>
      </c>
      <c r="U55" s="140">
        <v>0</v>
      </c>
      <c r="V55" s="140">
        <v>0</v>
      </c>
      <c r="W55" s="140">
        <v>0</v>
      </c>
      <c r="X55" s="141">
        <v>0</v>
      </c>
      <c r="Y55" s="140">
        <v>0</v>
      </c>
      <c r="Z55" s="140">
        <v>3.463976271186441</v>
      </c>
      <c r="AA55" s="140">
        <v>0.4</v>
      </c>
      <c r="AB55" s="140">
        <v>0</v>
      </c>
      <c r="AC55" s="140">
        <v>0</v>
      </c>
      <c r="AD55" s="140">
        <v>0</v>
      </c>
      <c r="AE55" s="141">
        <v>6</v>
      </c>
      <c r="AF55" s="140">
        <v>0</v>
      </c>
      <c r="AG55" s="140">
        <v>3.463976271186441</v>
      </c>
      <c r="AH55" s="140">
        <v>0.4</v>
      </c>
      <c r="AI55" s="140">
        <v>0</v>
      </c>
      <c r="AJ55" s="140">
        <v>0</v>
      </c>
      <c r="AK55" s="140">
        <v>0</v>
      </c>
      <c r="AL55" s="141">
        <v>6</v>
      </c>
    </row>
    <row r="56" spans="1:38" ht="31.5">
      <c r="A56" s="91" t="s">
        <v>36</v>
      </c>
      <c r="B56" s="138" t="s">
        <v>318</v>
      </c>
      <c r="C56" s="139" t="s">
        <v>279</v>
      </c>
      <c r="D56" s="140">
        <v>0</v>
      </c>
      <c r="E56" s="140">
        <v>0</v>
      </c>
      <c r="F56" s="140">
        <v>0</v>
      </c>
      <c r="G56" s="140">
        <v>0</v>
      </c>
      <c r="H56" s="140">
        <v>0</v>
      </c>
      <c r="I56" s="140">
        <v>0</v>
      </c>
      <c r="J56" s="141">
        <v>0</v>
      </c>
      <c r="K56" s="140">
        <v>0</v>
      </c>
      <c r="L56" s="140">
        <v>2.5574809322033896</v>
      </c>
      <c r="M56" s="140">
        <v>0</v>
      </c>
      <c r="N56" s="140">
        <v>0</v>
      </c>
      <c r="O56" s="140">
        <v>0</v>
      </c>
      <c r="P56" s="140">
        <v>0</v>
      </c>
      <c r="Q56" s="141">
        <v>8</v>
      </c>
      <c r="R56" s="140">
        <v>0</v>
      </c>
      <c r="S56" s="140">
        <v>0</v>
      </c>
      <c r="T56" s="140">
        <v>0</v>
      </c>
      <c r="U56" s="140">
        <v>0</v>
      </c>
      <c r="V56" s="140">
        <v>0</v>
      </c>
      <c r="W56" s="140">
        <v>0</v>
      </c>
      <c r="X56" s="141">
        <v>0</v>
      </c>
      <c r="Y56" s="140">
        <v>0</v>
      </c>
      <c r="Z56" s="140">
        <v>0</v>
      </c>
      <c r="AA56" s="140">
        <v>0</v>
      </c>
      <c r="AB56" s="140">
        <v>0</v>
      </c>
      <c r="AC56" s="140">
        <v>0</v>
      </c>
      <c r="AD56" s="140">
        <v>0</v>
      </c>
      <c r="AE56" s="141">
        <v>0</v>
      </c>
      <c r="AF56" s="140">
        <v>0</v>
      </c>
      <c r="AG56" s="140">
        <v>2.5574809322033896</v>
      </c>
      <c r="AH56" s="140">
        <v>0</v>
      </c>
      <c r="AI56" s="140">
        <v>0</v>
      </c>
      <c r="AJ56" s="140">
        <v>0</v>
      </c>
      <c r="AK56" s="140">
        <v>0</v>
      </c>
      <c r="AL56" s="141">
        <v>8</v>
      </c>
    </row>
    <row r="57" spans="1:38" ht="31.5">
      <c r="A57" s="91" t="s">
        <v>36</v>
      </c>
      <c r="B57" s="138" t="s">
        <v>319</v>
      </c>
      <c r="C57" s="139" t="s">
        <v>281</v>
      </c>
      <c r="D57" s="140">
        <v>0</v>
      </c>
      <c r="E57" s="140">
        <v>0</v>
      </c>
      <c r="F57" s="140">
        <v>0</v>
      </c>
      <c r="G57" s="140">
        <v>0</v>
      </c>
      <c r="H57" s="140">
        <v>0</v>
      </c>
      <c r="I57" s="140">
        <v>0</v>
      </c>
      <c r="J57" s="141">
        <v>0</v>
      </c>
      <c r="K57" s="140">
        <v>0</v>
      </c>
      <c r="L57" s="140">
        <v>0</v>
      </c>
      <c r="M57" s="140">
        <v>0</v>
      </c>
      <c r="N57" s="140">
        <v>0</v>
      </c>
      <c r="O57" s="140">
        <v>0</v>
      </c>
      <c r="P57" s="140">
        <v>0</v>
      </c>
      <c r="Q57" s="141">
        <v>0</v>
      </c>
      <c r="R57" s="140">
        <v>0</v>
      </c>
      <c r="S57" s="140">
        <v>7.079586440677966</v>
      </c>
      <c r="T57" s="140">
        <v>0.8</v>
      </c>
      <c r="U57" s="140">
        <v>0</v>
      </c>
      <c r="V57" s="140">
        <v>0</v>
      </c>
      <c r="W57" s="140">
        <v>0</v>
      </c>
      <c r="X57" s="141">
        <v>12</v>
      </c>
      <c r="Y57" s="140">
        <v>0</v>
      </c>
      <c r="Z57" s="140">
        <v>0</v>
      </c>
      <c r="AA57" s="140">
        <v>0</v>
      </c>
      <c r="AB57" s="140">
        <v>0</v>
      </c>
      <c r="AC57" s="140">
        <v>0</v>
      </c>
      <c r="AD57" s="140">
        <v>0</v>
      </c>
      <c r="AE57" s="141">
        <v>0</v>
      </c>
      <c r="AF57" s="140">
        <v>0</v>
      </c>
      <c r="AG57" s="140">
        <v>7.079586440677966</v>
      </c>
      <c r="AH57" s="140">
        <v>0.8</v>
      </c>
      <c r="AI57" s="140">
        <v>0</v>
      </c>
      <c r="AJ57" s="140">
        <v>0</v>
      </c>
      <c r="AK57" s="140">
        <v>0</v>
      </c>
      <c r="AL57" s="141">
        <v>12</v>
      </c>
    </row>
    <row r="58" spans="1:38" ht="50.25" customHeight="1">
      <c r="A58" s="91" t="s">
        <v>36</v>
      </c>
      <c r="B58" s="138" t="s">
        <v>320</v>
      </c>
      <c r="C58" s="139" t="s">
        <v>295</v>
      </c>
      <c r="D58" s="140">
        <v>0</v>
      </c>
      <c r="E58" s="140">
        <v>0</v>
      </c>
      <c r="F58" s="140">
        <v>0</v>
      </c>
      <c r="G58" s="140">
        <v>0</v>
      </c>
      <c r="H58" s="140">
        <v>0</v>
      </c>
      <c r="I58" s="140">
        <v>0</v>
      </c>
      <c r="J58" s="141">
        <v>0</v>
      </c>
      <c r="K58" s="140">
        <v>0</v>
      </c>
      <c r="L58" s="140">
        <v>0</v>
      </c>
      <c r="M58" s="140">
        <v>0</v>
      </c>
      <c r="N58" s="140">
        <v>0</v>
      </c>
      <c r="O58" s="140">
        <v>0</v>
      </c>
      <c r="P58" s="140">
        <v>0</v>
      </c>
      <c r="Q58" s="141">
        <v>0</v>
      </c>
      <c r="R58" s="140">
        <v>0</v>
      </c>
      <c r="S58" s="140">
        <v>0</v>
      </c>
      <c r="T58" s="140">
        <v>0</v>
      </c>
      <c r="U58" s="140">
        <v>0</v>
      </c>
      <c r="V58" s="140">
        <v>0</v>
      </c>
      <c r="W58" s="140">
        <v>0</v>
      </c>
      <c r="X58" s="141">
        <v>0</v>
      </c>
      <c r="Y58" s="140">
        <v>0</v>
      </c>
      <c r="Z58" s="140">
        <v>7.079586440677966</v>
      </c>
      <c r="AA58" s="140">
        <v>0.8</v>
      </c>
      <c r="AB58" s="140">
        <v>0</v>
      </c>
      <c r="AC58" s="140">
        <v>0</v>
      </c>
      <c r="AD58" s="140">
        <v>0</v>
      </c>
      <c r="AE58" s="141">
        <v>12</v>
      </c>
      <c r="AF58" s="140">
        <v>0</v>
      </c>
      <c r="AG58" s="140">
        <v>7.079586440677966</v>
      </c>
      <c r="AH58" s="140">
        <v>0.8</v>
      </c>
      <c r="AI58" s="140">
        <v>0</v>
      </c>
      <c r="AJ58" s="140">
        <v>0</v>
      </c>
      <c r="AK58" s="140">
        <v>0</v>
      </c>
      <c r="AL58" s="141">
        <v>12</v>
      </c>
    </row>
    <row r="59" spans="1:38" ht="78.75">
      <c r="A59" s="91" t="s">
        <v>37</v>
      </c>
      <c r="B59" s="138" t="s">
        <v>55</v>
      </c>
      <c r="C59" s="139" t="s">
        <v>267</v>
      </c>
      <c r="D59" s="140">
        <v>0</v>
      </c>
      <c r="E59" s="140">
        <v>2.210314406779661</v>
      </c>
      <c r="F59" s="140">
        <v>0</v>
      </c>
      <c r="G59" s="140">
        <v>0</v>
      </c>
      <c r="H59" s="140">
        <v>0</v>
      </c>
      <c r="I59" s="140">
        <v>0</v>
      </c>
      <c r="J59" s="141">
        <v>2</v>
      </c>
      <c r="K59" s="140">
        <v>0</v>
      </c>
      <c r="L59" s="140">
        <v>0</v>
      </c>
      <c r="M59" s="140">
        <v>0</v>
      </c>
      <c r="N59" s="140">
        <v>0</v>
      </c>
      <c r="O59" s="140">
        <v>0</v>
      </c>
      <c r="P59" s="140">
        <v>0</v>
      </c>
      <c r="Q59" s="141">
        <v>0</v>
      </c>
      <c r="R59" s="140">
        <v>0</v>
      </c>
      <c r="S59" s="140">
        <v>1.1051572033898305</v>
      </c>
      <c r="T59" s="140">
        <v>0</v>
      </c>
      <c r="U59" s="140">
        <v>0</v>
      </c>
      <c r="V59" s="140">
        <v>0</v>
      </c>
      <c r="W59" s="140">
        <v>0</v>
      </c>
      <c r="X59" s="141">
        <v>1</v>
      </c>
      <c r="Y59" s="140">
        <v>0</v>
      </c>
      <c r="Z59" s="140">
        <v>0</v>
      </c>
      <c r="AA59" s="140">
        <v>0</v>
      </c>
      <c r="AB59" s="140">
        <v>0</v>
      </c>
      <c r="AC59" s="140">
        <v>0</v>
      </c>
      <c r="AD59" s="140">
        <v>0</v>
      </c>
      <c r="AE59" s="141">
        <v>0</v>
      </c>
      <c r="AF59" s="140">
        <v>0</v>
      </c>
      <c r="AG59" s="140">
        <v>3.3154716101694914</v>
      </c>
      <c r="AH59" s="140">
        <v>0</v>
      </c>
      <c r="AI59" s="140">
        <v>0</v>
      </c>
      <c r="AJ59" s="140">
        <v>0</v>
      </c>
      <c r="AK59" s="140">
        <v>0</v>
      </c>
      <c r="AL59" s="141">
        <v>3</v>
      </c>
    </row>
    <row r="60" spans="1:38" ht="31.5">
      <c r="A60" s="91" t="s">
        <v>37</v>
      </c>
      <c r="B60" s="138" t="s">
        <v>309</v>
      </c>
      <c r="C60" s="139" t="s">
        <v>307</v>
      </c>
      <c r="D60" s="140">
        <v>0</v>
      </c>
      <c r="E60" s="140">
        <v>2.210314406779661</v>
      </c>
      <c r="F60" s="140">
        <v>0</v>
      </c>
      <c r="G60" s="140">
        <v>0</v>
      </c>
      <c r="H60" s="140">
        <v>0</v>
      </c>
      <c r="I60" s="140">
        <v>0</v>
      </c>
      <c r="J60" s="141">
        <v>2</v>
      </c>
      <c r="K60" s="140">
        <v>0</v>
      </c>
      <c r="L60" s="140">
        <v>0</v>
      </c>
      <c r="M60" s="140">
        <v>0</v>
      </c>
      <c r="N60" s="140">
        <v>0</v>
      </c>
      <c r="O60" s="140">
        <v>0</v>
      </c>
      <c r="P60" s="140">
        <v>0</v>
      </c>
      <c r="Q60" s="141">
        <v>0</v>
      </c>
      <c r="R60" s="140">
        <v>0</v>
      </c>
      <c r="S60" s="140">
        <v>0</v>
      </c>
      <c r="T60" s="140">
        <v>0</v>
      </c>
      <c r="U60" s="140">
        <v>0</v>
      </c>
      <c r="V60" s="140">
        <v>0</v>
      </c>
      <c r="W60" s="140">
        <v>0</v>
      </c>
      <c r="X60" s="141">
        <v>0</v>
      </c>
      <c r="Y60" s="140">
        <v>0</v>
      </c>
      <c r="Z60" s="140">
        <v>0</v>
      </c>
      <c r="AA60" s="140">
        <v>0</v>
      </c>
      <c r="AB60" s="140">
        <v>0</v>
      </c>
      <c r="AC60" s="140">
        <v>0</v>
      </c>
      <c r="AD60" s="140">
        <v>0</v>
      </c>
      <c r="AE60" s="141">
        <v>0</v>
      </c>
      <c r="AF60" s="140">
        <v>0</v>
      </c>
      <c r="AG60" s="140">
        <v>2.210314406779661</v>
      </c>
      <c r="AH60" s="140">
        <v>0</v>
      </c>
      <c r="AI60" s="140">
        <v>0</v>
      </c>
      <c r="AJ60" s="140">
        <v>0</v>
      </c>
      <c r="AK60" s="140">
        <v>0</v>
      </c>
      <c r="AL60" s="141">
        <v>2</v>
      </c>
    </row>
    <row r="61" spans="1:38" ht="47.25">
      <c r="A61" s="91" t="s">
        <v>37</v>
      </c>
      <c r="B61" s="138" t="s">
        <v>306</v>
      </c>
      <c r="C61" s="139" t="s">
        <v>308</v>
      </c>
      <c r="D61" s="140">
        <v>0</v>
      </c>
      <c r="E61" s="140">
        <v>0</v>
      </c>
      <c r="F61" s="140">
        <v>0</v>
      </c>
      <c r="G61" s="140">
        <v>0</v>
      </c>
      <c r="H61" s="140">
        <v>0</v>
      </c>
      <c r="I61" s="140">
        <v>0</v>
      </c>
      <c r="J61" s="141">
        <v>0</v>
      </c>
      <c r="K61" s="140">
        <v>0</v>
      </c>
      <c r="L61" s="140">
        <v>0</v>
      </c>
      <c r="M61" s="140">
        <v>0</v>
      </c>
      <c r="N61" s="140">
        <v>0</v>
      </c>
      <c r="O61" s="140">
        <v>0</v>
      </c>
      <c r="P61" s="140">
        <v>0</v>
      </c>
      <c r="Q61" s="141">
        <v>0</v>
      </c>
      <c r="R61" s="140">
        <v>0</v>
      </c>
      <c r="S61" s="140">
        <v>1.1051572033898305</v>
      </c>
      <c r="T61" s="140">
        <v>0</v>
      </c>
      <c r="U61" s="140">
        <v>0</v>
      </c>
      <c r="V61" s="140">
        <v>0</v>
      </c>
      <c r="W61" s="140">
        <v>0</v>
      </c>
      <c r="X61" s="141">
        <v>1</v>
      </c>
      <c r="Y61" s="140">
        <v>0</v>
      </c>
      <c r="Z61" s="140">
        <v>0</v>
      </c>
      <c r="AA61" s="140">
        <v>0</v>
      </c>
      <c r="AB61" s="140">
        <v>0</v>
      </c>
      <c r="AC61" s="140">
        <v>0</v>
      </c>
      <c r="AD61" s="140">
        <v>0</v>
      </c>
      <c r="AE61" s="141">
        <v>0</v>
      </c>
      <c r="AF61" s="140">
        <v>0</v>
      </c>
      <c r="AG61" s="140">
        <v>1.1051572033898305</v>
      </c>
      <c r="AH61" s="140">
        <v>0</v>
      </c>
      <c r="AI61" s="140">
        <v>0</v>
      </c>
      <c r="AJ61" s="140">
        <v>0</v>
      </c>
      <c r="AK61" s="140">
        <v>0</v>
      </c>
      <c r="AL61" s="141">
        <v>1</v>
      </c>
    </row>
    <row r="62" spans="1:38" ht="65.25" customHeight="1">
      <c r="A62" s="91" t="s">
        <v>24</v>
      </c>
      <c r="B62" s="138" t="s">
        <v>56</v>
      </c>
      <c r="C62" s="139" t="s">
        <v>267</v>
      </c>
      <c r="D62" s="140">
        <v>0</v>
      </c>
      <c r="E62" s="140">
        <v>0</v>
      </c>
      <c r="F62" s="140">
        <v>0</v>
      </c>
      <c r="G62" s="140">
        <v>0</v>
      </c>
      <c r="H62" s="140">
        <v>0</v>
      </c>
      <c r="I62" s="140">
        <v>0</v>
      </c>
      <c r="J62" s="141">
        <v>0</v>
      </c>
      <c r="K62" s="140">
        <v>0</v>
      </c>
      <c r="L62" s="140">
        <v>16.452725</v>
      </c>
      <c r="M62" s="140">
        <v>0</v>
      </c>
      <c r="N62" s="140">
        <v>0</v>
      </c>
      <c r="O62" s="140">
        <v>15.2</v>
      </c>
      <c r="P62" s="140">
        <v>0</v>
      </c>
      <c r="Q62" s="141">
        <v>0</v>
      </c>
      <c r="R62" s="140">
        <v>0</v>
      </c>
      <c r="S62" s="140">
        <v>9.377251271186442</v>
      </c>
      <c r="T62" s="140">
        <v>0</v>
      </c>
      <c r="U62" s="140">
        <v>0</v>
      </c>
      <c r="V62" s="140">
        <v>2.34</v>
      </c>
      <c r="W62" s="140">
        <v>0</v>
      </c>
      <c r="X62" s="141">
        <v>0</v>
      </c>
      <c r="Y62" s="140">
        <v>0</v>
      </c>
      <c r="Z62" s="140">
        <v>0</v>
      </c>
      <c r="AA62" s="140">
        <v>0</v>
      </c>
      <c r="AB62" s="140">
        <v>0</v>
      </c>
      <c r="AC62" s="140">
        <v>0</v>
      </c>
      <c r="AD62" s="140">
        <v>0</v>
      </c>
      <c r="AE62" s="141">
        <v>0</v>
      </c>
      <c r="AF62" s="140">
        <v>0</v>
      </c>
      <c r="AG62" s="140">
        <v>25.82997627118644</v>
      </c>
      <c r="AH62" s="140">
        <v>0</v>
      </c>
      <c r="AI62" s="140">
        <v>0</v>
      </c>
      <c r="AJ62" s="140">
        <v>17.54</v>
      </c>
      <c r="AK62" s="140">
        <v>0</v>
      </c>
      <c r="AL62" s="141">
        <v>0</v>
      </c>
    </row>
    <row r="63" spans="1:38" ht="47.25">
      <c r="A63" s="91" t="s">
        <v>38</v>
      </c>
      <c r="B63" s="138" t="s">
        <v>57</v>
      </c>
      <c r="C63" s="139" t="s">
        <v>267</v>
      </c>
      <c r="D63" s="140">
        <v>0</v>
      </c>
      <c r="E63" s="140">
        <v>0</v>
      </c>
      <c r="F63" s="140">
        <v>0</v>
      </c>
      <c r="G63" s="140">
        <v>0</v>
      </c>
      <c r="H63" s="140">
        <v>0</v>
      </c>
      <c r="I63" s="140">
        <v>0</v>
      </c>
      <c r="J63" s="141">
        <v>0</v>
      </c>
      <c r="K63" s="140">
        <v>0</v>
      </c>
      <c r="L63" s="140">
        <v>16.452725</v>
      </c>
      <c r="M63" s="140">
        <v>0</v>
      </c>
      <c r="N63" s="140">
        <v>0</v>
      </c>
      <c r="O63" s="140">
        <v>15.2</v>
      </c>
      <c r="P63" s="140">
        <v>0</v>
      </c>
      <c r="Q63" s="141">
        <v>0</v>
      </c>
      <c r="R63" s="140">
        <v>0</v>
      </c>
      <c r="S63" s="140">
        <v>7.28656313559322</v>
      </c>
      <c r="T63" s="140">
        <v>0</v>
      </c>
      <c r="U63" s="140">
        <v>0</v>
      </c>
      <c r="V63" s="140">
        <v>1.84</v>
      </c>
      <c r="W63" s="140">
        <v>0</v>
      </c>
      <c r="X63" s="141">
        <v>0</v>
      </c>
      <c r="Y63" s="140">
        <v>0</v>
      </c>
      <c r="Z63" s="140">
        <v>0</v>
      </c>
      <c r="AA63" s="140">
        <v>0</v>
      </c>
      <c r="AB63" s="140">
        <v>0</v>
      </c>
      <c r="AC63" s="140">
        <v>0</v>
      </c>
      <c r="AD63" s="140">
        <v>0</v>
      </c>
      <c r="AE63" s="141">
        <v>0</v>
      </c>
      <c r="AF63" s="140">
        <v>0</v>
      </c>
      <c r="AG63" s="140">
        <v>23.73928813559322</v>
      </c>
      <c r="AH63" s="140">
        <v>0</v>
      </c>
      <c r="AI63" s="140">
        <v>0</v>
      </c>
      <c r="AJ63" s="140">
        <v>17.04</v>
      </c>
      <c r="AK63" s="140">
        <v>0</v>
      </c>
      <c r="AL63" s="141">
        <v>0</v>
      </c>
    </row>
    <row r="64" spans="1:38" ht="65.25" customHeight="1">
      <c r="A64" s="91" t="s">
        <v>38</v>
      </c>
      <c r="B64" s="138" t="s">
        <v>302</v>
      </c>
      <c r="C64" s="139" t="s">
        <v>282</v>
      </c>
      <c r="D64" s="140">
        <v>0</v>
      </c>
      <c r="E64" s="140">
        <v>0</v>
      </c>
      <c r="F64" s="140">
        <v>0</v>
      </c>
      <c r="G64" s="140">
        <v>0</v>
      </c>
      <c r="H64" s="140">
        <v>0</v>
      </c>
      <c r="I64" s="140">
        <v>0</v>
      </c>
      <c r="J64" s="141">
        <v>0</v>
      </c>
      <c r="K64" s="140">
        <v>0</v>
      </c>
      <c r="L64" s="140">
        <v>7.364883474576272</v>
      </c>
      <c r="M64" s="140">
        <v>0</v>
      </c>
      <c r="N64" s="140">
        <v>0</v>
      </c>
      <c r="O64" s="140">
        <v>6.7</v>
      </c>
      <c r="P64" s="140">
        <v>0</v>
      </c>
      <c r="Q64" s="141">
        <v>0</v>
      </c>
      <c r="R64" s="140">
        <v>0</v>
      </c>
      <c r="S64" s="140">
        <v>0</v>
      </c>
      <c r="T64" s="140">
        <v>0</v>
      </c>
      <c r="U64" s="140">
        <v>0</v>
      </c>
      <c r="V64" s="140">
        <v>0</v>
      </c>
      <c r="W64" s="140">
        <v>0</v>
      </c>
      <c r="X64" s="141">
        <v>0</v>
      </c>
      <c r="Y64" s="140">
        <v>0</v>
      </c>
      <c r="Z64" s="140">
        <v>0</v>
      </c>
      <c r="AA64" s="140">
        <v>0</v>
      </c>
      <c r="AB64" s="140">
        <v>0</v>
      </c>
      <c r="AC64" s="140">
        <v>0</v>
      </c>
      <c r="AD64" s="140">
        <v>0</v>
      </c>
      <c r="AE64" s="141">
        <v>0</v>
      </c>
      <c r="AF64" s="140">
        <v>0</v>
      </c>
      <c r="AG64" s="140">
        <v>7.364883474576272</v>
      </c>
      <c r="AH64" s="140">
        <v>0</v>
      </c>
      <c r="AI64" s="140">
        <v>0</v>
      </c>
      <c r="AJ64" s="140">
        <v>6.7</v>
      </c>
      <c r="AK64" s="140">
        <v>0</v>
      </c>
      <c r="AL64" s="141">
        <v>0</v>
      </c>
    </row>
    <row r="65" spans="1:38" ht="66.75" customHeight="1">
      <c r="A65" s="91" t="s">
        <v>38</v>
      </c>
      <c r="B65" s="138" t="s">
        <v>316</v>
      </c>
      <c r="C65" s="139" t="s">
        <v>315</v>
      </c>
      <c r="D65" s="140">
        <v>0</v>
      </c>
      <c r="E65" s="140">
        <v>0</v>
      </c>
      <c r="F65" s="140">
        <v>0</v>
      </c>
      <c r="G65" s="140">
        <v>0</v>
      </c>
      <c r="H65" s="140">
        <v>0</v>
      </c>
      <c r="I65" s="140">
        <v>0</v>
      </c>
      <c r="J65" s="141">
        <v>0</v>
      </c>
      <c r="K65" s="140">
        <v>0</v>
      </c>
      <c r="L65" s="140">
        <v>1.5955533898305085</v>
      </c>
      <c r="M65" s="140">
        <v>0</v>
      </c>
      <c r="N65" s="140">
        <v>0</v>
      </c>
      <c r="O65" s="140">
        <v>1.8</v>
      </c>
      <c r="P65" s="140">
        <v>0</v>
      </c>
      <c r="Q65" s="141">
        <v>0</v>
      </c>
      <c r="R65" s="140">
        <v>0</v>
      </c>
      <c r="S65" s="140">
        <v>0</v>
      </c>
      <c r="T65" s="140">
        <v>0</v>
      </c>
      <c r="U65" s="140">
        <v>0</v>
      </c>
      <c r="V65" s="140">
        <v>0</v>
      </c>
      <c r="W65" s="140">
        <v>0</v>
      </c>
      <c r="X65" s="141">
        <v>0</v>
      </c>
      <c r="Y65" s="140">
        <v>0</v>
      </c>
      <c r="Z65" s="140">
        <v>0</v>
      </c>
      <c r="AA65" s="140">
        <v>0</v>
      </c>
      <c r="AB65" s="140">
        <v>0</v>
      </c>
      <c r="AC65" s="140">
        <v>0</v>
      </c>
      <c r="AD65" s="140">
        <v>0</v>
      </c>
      <c r="AE65" s="141">
        <v>0</v>
      </c>
      <c r="AF65" s="140">
        <v>0</v>
      </c>
      <c r="AG65" s="140">
        <v>1.5955533898305085</v>
      </c>
      <c r="AH65" s="140">
        <v>0</v>
      </c>
      <c r="AI65" s="140">
        <v>0</v>
      </c>
      <c r="AJ65" s="140">
        <v>1.8</v>
      </c>
      <c r="AK65" s="140">
        <v>0</v>
      </c>
      <c r="AL65" s="141">
        <v>0</v>
      </c>
    </row>
    <row r="66" spans="1:38" ht="63" customHeight="1">
      <c r="A66" s="91" t="s">
        <v>38</v>
      </c>
      <c r="B66" s="138" t="s">
        <v>303</v>
      </c>
      <c r="C66" s="139" t="s">
        <v>310</v>
      </c>
      <c r="D66" s="140">
        <v>0</v>
      </c>
      <c r="E66" s="140">
        <v>0</v>
      </c>
      <c r="F66" s="140">
        <v>0</v>
      </c>
      <c r="G66" s="140">
        <v>0</v>
      </c>
      <c r="H66" s="140">
        <v>0</v>
      </c>
      <c r="I66" s="140">
        <v>0</v>
      </c>
      <c r="J66" s="141">
        <v>0</v>
      </c>
      <c r="K66" s="140">
        <v>0</v>
      </c>
      <c r="L66" s="140">
        <v>7.4922881355932205</v>
      </c>
      <c r="M66" s="140">
        <v>0</v>
      </c>
      <c r="N66" s="140">
        <v>0</v>
      </c>
      <c r="O66" s="140">
        <v>6.7</v>
      </c>
      <c r="P66" s="140">
        <v>0</v>
      </c>
      <c r="Q66" s="141">
        <v>0</v>
      </c>
      <c r="R66" s="140">
        <v>0</v>
      </c>
      <c r="S66" s="140">
        <v>0</v>
      </c>
      <c r="T66" s="140">
        <v>0</v>
      </c>
      <c r="U66" s="140">
        <v>0</v>
      </c>
      <c r="V66" s="140">
        <v>0</v>
      </c>
      <c r="W66" s="140">
        <v>0</v>
      </c>
      <c r="X66" s="141">
        <v>0</v>
      </c>
      <c r="Y66" s="140">
        <v>0</v>
      </c>
      <c r="Z66" s="140">
        <v>0</v>
      </c>
      <c r="AA66" s="140">
        <v>0</v>
      </c>
      <c r="AB66" s="140">
        <v>0</v>
      </c>
      <c r="AC66" s="140">
        <v>0</v>
      </c>
      <c r="AD66" s="140">
        <v>0</v>
      </c>
      <c r="AE66" s="141">
        <v>0</v>
      </c>
      <c r="AF66" s="140">
        <v>0</v>
      </c>
      <c r="AG66" s="140">
        <v>7.4922881355932205</v>
      </c>
      <c r="AH66" s="140">
        <v>0</v>
      </c>
      <c r="AI66" s="140">
        <v>0</v>
      </c>
      <c r="AJ66" s="140">
        <v>6.7</v>
      </c>
      <c r="AK66" s="140">
        <v>0</v>
      </c>
      <c r="AL66" s="141">
        <v>0</v>
      </c>
    </row>
    <row r="67" spans="1:38" ht="39" customHeight="1">
      <c r="A67" s="91" t="s">
        <v>38</v>
      </c>
      <c r="B67" s="138" t="s">
        <v>283</v>
      </c>
      <c r="C67" s="139" t="s">
        <v>284</v>
      </c>
      <c r="D67" s="140">
        <v>0</v>
      </c>
      <c r="E67" s="140">
        <v>0</v>
      </c>
      <c r="F67" s="140">
        <v>0</v>
      </c>
      <c r="G67" s="140">
        <v>0</v>
      </c>
      <c r="H67" s="140">
        <v>0</v>
      </c>
      <c r="I67" s="140">
        <v>0</v>
      </c>
      <c r="J67" s="141">
        <v>0</v>
      </c>
      <c r="K67" s="140">
        <v>0</v>
      </c>
      <c r="L67" s="140">
        <v>0</v>
      </c>
      <c r="M67" s="140">
        <v>0</v>
      </c>
      <c r="N67" s="140">
        <v>0</v>
      </c>
      <c r="O67" s="140">
        <v>0</v>
      </c>
      <c r="P67" s="140">
        <v>0</v>
      </c>
      <c r="Q67" s="141">
        <v>0</v>
      </c>
      <c r="R67" s="140">
        <v>0</v>
      </c>
      <c r="S67" s="140">
        <v>0.9570101694915255</v>
      </c>
      <c r="T67" s="140">
        <v>0</v>
      </c>
      <c r="U67" s="140">
        <v>0</v>
      </c>
      <c r="V67" s="140">
        <v>0.22</v>
      </c>
      <c r="W67" s="140">
        <v>0</v>
      </c>
      <c r="X67" s="141">
        <v>0</v>
      </c>
      <c r="Y67" s="140">
        <v>0</v>
      </c>
      <c r="Z67" s="140">
        <v>0</v>
      </c>
      <c r="AA67" s="140">
        <v>0</v>
      </c>
      <c r="AB67" s="140">
        <v>0</v>
      </c>
      <c r="AC67" s="140">
        <v>0</v>
      </c>
      <c r="AD67" s="140">
        <v>0</v>
      </c>
      <c r="AE67" s="141">
        <v>0</v>
      </c>
      <c r="AF67" s="140">
        <v>0</v>
      </c>
      <c r="AG67" s="140">
        <v>0.9570101694915255</v>
      </c>
      <c r="AH67" s="140">
        <v>0</v>
      </c>
      <c r="AI67" s="140">
        <v>0</v>
      </c>
      <c r="AJ67" s="140">
        <v>0.22</v>
      </c>
      <c r="AK67" s="140">
        <v>0</v>
      </c>
      <c r="AL67" s="141">
        <v>0</v>
      </c>
    </row>
    <row r="68" spans="1:38" ht="38.25" customHeight="1">
      <c r="A68" s="91" t="s">
        <v>38</v>
      </c>
      <c r="B68" s="138" t="s">
        <v>294</v>
      </c>
      <c r="C68" s="139" t="s">
        <v>285</v>
      </c>
      <c r="D68" s="140">
        <v>0</v>
      </c>
      <c r="E68" s="140">
        <v>0</v>
      </c>
      <c r="F68" s="140">
        <v>0</v>
      </c>
      <c r="G68" s="140">
        <v>0</v>
      </c>
      <c r="H68" s="140">
        <v>0</v>
      </c>
      <c r="I68" s="140">
        <v>0</v>
      </c>
      <c r="J68" s="141">
        <v>0</v>
      </c>
      <c r="K68" s="140">
        <v>0</v>
      </c>
      <c r="L68" s="140">
        <v>0</v>
      </c>
      <c r="M68" s="140">
        <v>0</v>
      </c>
      <c r="N68" s="140">
        <v>0</v>
      </c>
      <c r="O68" s="140">
        <v>0</v>
      </c>
      <c r="P68" s="140">
        <v>0</v>
      </c>
      <c r="Q68" s="141">
        <v>0</v>
      </c>
      <c r="R68" s="140">
        <v>0</v>
      </c>
      <c r="S68" s="140">
        <v>6.329552966101695</v>
      </c>
      <c r="T68" s="140">
        <v>0</v>
      </c>
      <c r="U68" s="140">
        <v>0</v>
      </c>
      <c r="V68" s="140">
        <v>1.62</v>
      </c>
      <c r="W68" s="140">
        <v>0</v>
      </c>
      <c r="X68" s="141">
        <v>0</v>
      </c>
      <c r="Y68" s="140">
        <v>0</v>
      </c>
      <c r="Z68" s="140">
        <v>0</v>
      </c>
      <c r="AA68" s="140">
        <v>0</v>
      </c>
      <c r="AB68" s="140">
        <v>0</v>
      </c>
      <c r="AC68" s="140">
        <v>0</v>
      </c>
      <c r="AD68" s="140">
        <v>0</v>
      </c>
      <c r="AE68" s="141">
        <v>0</v>
      </c>
      <c r="AF68" s="140">
        <v>0</v>
      </c>
      <c r="AG68" s="140">
        <v>6.329552966101695</v>
      </c>
      <c r="AH68" s="140">
        <v>0</v>
      </c>
      <c r="AI68" s="140">
        <v>0</v>
      </c>
      <c r="AJ68" s="140">
        <v>1.62</v>
      </c>
      <c r="AK68" s="140">
        <v>0</v>
      </c>
      <c r="AL68" s="141">
        <v>0</v>
      </c>
    </row>
    <row r="69" spans="1:38" ht="66" customHeight="1">
      <c r="A69" s="91" t="s">
        <v>39</v>
      </c>
      <c r="B69" s="138" t="s">
        <v>58</v>
      </c>
      <c r="C69" s="139" t="s">
        <v>267</v>
      </c>
      <c r="D69" s="140">
        <v>0</v>
      </c>
      <c r="E69" s="140">
        <v>0</v>
      </c>
      <c r="F69" s="140">
        <v>0</v>
      </c>
      <c r="G69" s="140">
        <v>0</v>
      </c>
      <c r="H69" s="140">
        <v>0</v>
      </c>
      <c r="I69" s="140">
        <v>0</v>
      </c>
      <c r="J69" s="141">
        <v>0</v>
      </c>
      <c r="K69" s="140">
        <v>0</v>
      </c>
      <c r="L69" s="140">
        <v>0</v>
      </c>
      <c r="M69" s="140">
        <v>0</v>
      </c>
      <c r="N69" s="140">
        <v>0</v>
      </c>
      <c r="O69" s="140">
        <v>0</v>
      </c>
      <c r="P69" s="140">
        <v>0</v>
      </c>
      <c r="Q69" s="141">
        <v>0</v>
      </c>
      <c r="R69" s="140">
        <v>0</v>
      </c>
      <c r="S69" s="140">
        <v>2.0906881355932203</v>
      </c>
      <c r="T69" s="140">
        <v>0</v>
      </c>
      <c r="U69" s="140">
        <v>0</v>
      </c>
      <c r="V69" s="140">
        <v>0.5</v>
      </c>
      <c r="W69" s="140">
        <v>0</v>
      </c>
      <c r="X69" s="141">
        <v>0</v>
      </c>
      <c r="Y69" s="140">
        <v>0</v>
      </c>
      <c r="Z69" s="140">
        <v>0</v>
      </c>
      <c r="AA69" s="140">
        <v>0</v>
      </c>
      <c r="AB69" s="140">
        <v>0</v>
      </c>
      <c r="AC69" s="140">
        <v>0</v>
      </c>
      <c r="AD69" s="140">
        <v>0</v>
      </c>
      <c r="AE69" s="141">
        <v>0</v>
      </c>
      <c r="AF69" s="140">
        <v>0</v>
      </c>
      <c r="AG69" s="140">
        <v>2.0906881355932203</v>
      </c>
      <c r="AH69" s="140">
        <v>0</v>
      </c>
      <c r="AI69" s="140">
        <v>0</v>
      </c>
      <c r="AJ69" s="140">
        <v>0.5</v>
      </c>
      <c r="AK69" s="140">
        <v>0</v>
      </c>
      <c r="AL69" s="141">
        <v>0</v>
      </c>
    </row>
    <row r="70" spans="1:38" ht="63">
      <c r="A70" s="91" t="s">
        <v>39</v>
      </c>
      <c r="B70" s="138" t="s">
        <v>143</v>
      </c>
      <c r="C70" s="139" t="s">
        <v>211</v>
      </c>
      <c r="D70" s="140">
        <v>0</v>
      </c>
      <c r="E70" s="140">
        <v>0</v>
      </c>
      <c r="F70" s="140">
        <v>0</v>
      </c>
      <c r="G70" s="140">
        <v>0</v>
      </c>
      <c r="H70" s="140">
        <v>0</v>
      </c>
      <c r="I70" s="140">
        <v>0</v>
      </c>
      <c r="J70" s="141">
        <v>0</v>
      </c>
      <c r="K70" s="140">
        <v>0</v>
      </c>
      <c r="L70" s="140">
        <v>0</v>
      </c>
      <c r="M70" s="140">
        <v>0</v>
      </c>
      <c r="N70" s="140">
        <v>0</v>
      </c>
      <c r="O70" s="140">
        <v>0</v>
      </c>
      <c r="P70" s="140">
        <v>0</v>
      </c>
      <c r="Q70" s="141">
        <v>0</v>
      </c>
      <c r="R70" s="140">
        <v>0</v>
      </c>
      <c r="S70" s="140">
        <v>2.0906881355932203</v>
      </c>
      <c r="T70" s="140">
        <v>0</v>
      </c>
      <c r="U70" s="140">
        <v>0</v>
      </c>
      <c r="V70" s="140">
        <v>0.5</v>
      </c>
      <c r="W70" s="140">
        <v>0</v>
      </c>
      <c r="X70" s="141">
        <v>0</v>
      </c>
      <c r="Y70" s="140">
        <v>0</v>
      </c>
      <c r="Z70" s="140">
        <v>0</v>
      </c>
      <c r="AA70" s="140">
        <v>0</v>
      </c>
      <c r="AB70" s="140">
        <v>0</v>
      </c>
      <c r="AC70" s="140">
        <v>0</v>
      </c>
      <c r="AD70" s="140">
        <v>0</v>
      </c>
      <c r="AE70" s="141">
        <v>0</v>
      </c>
      <c r="AF70" s="140">
        <v>0</v>
      </c>
      <c r="AG70" s="140">
        <v>2.0906881355932203</v>
      </c>
      <c r="AH70" s="140">
        <v>0</v>
      </c>
      <c r="AI70" s="140">
        <v>0</v>
      </c>
      <c r="AJ70" s="140">
        <v>0.5</v>
      </c>
      <c r="AK70" s="140">
        <v>0</v>
      </c>
      <c r="AL70" s="141">
        <v>0</v>
      </c>
    </row>
    <row r="71" spans="1:38" ht="47.25">
      <c r="A71" s="91" t="s">
        <v>25</v>
      </c>
      <c r="B71" s="138" t="s">
        <v>90</v>
      </c>
      <c r="C71" s="139" t="s">
        <v>267</v>
      </c>
      <c r="D71" s="140" t="s">
        <v>296</v>
      </c>
      <c r="E71" s="140" t="s">
        <v>296</v>
      </c>
      <c r="F71" s="140" t="s">
        <v>296</v>
      </c>
      <c r="G71" s="140" t="s">
        <v>296</v>
      </c>
      <c r="H71" s="140" t="s">
        <v>296</v>
      </c>
      <c r="I71" s="140" t="s">
        <v>296</v>
      </c>
      <c r="J71" s="141" t="s">
        <v>296</v>
      </c>
      <c r="K71" s="140" t="s">
        <v>296</v>
      </c>
      <c r="L71" s="140" t="s">
        <v>296</v>
      </c>
      <c r="M71" s="140" t="s">
        <v>296</v>
      </c>
      <c r="N71" s="140" t="s">
        <v>296</v>
      </c>
      <c r="O71" s="140" t="s">
        <v>296</v>
      </c>
      <c r="P71" s="140" t="s">
        <v>296</v>
      </c>
      <c r="Q71" s="141" t="s">
        <v>296</v>
      </c>
      <c r="R71" s="140" t="s">
        <v>296</v>
      </c>
      <c r="S71" s="140" t="s">
        <v>296</v>
      </c>
      <c r="T71" s="140" t="s">
        <v>296</v>
      </c>
      <c r="U71" s="140" t="s">
        <v>296</v>
      </c>
      <c r="V71" s="140" t="s">
        <v>296</v>
      </c>
      <c r="W71" s="140" t="s">
        <v>296</v>
      </c>
      <c r="X71" s="141" t="s">
        <v>296</v>
      </c>
      <c r="Y71" s="140" t="s">
        <v>296</v>
      </c>
      <c r="Z71" s="140" t="s">
        <v>296</v>
      </c>
      <c r="AA71" s="140" t="s">
        <v>296</v>
      </c>
      <c r="AB71" s="140" t="s">
        <v>296</v>
      </c>
      <c r="AC71" s="140" t="s">
        <v>296</v>
      </c>
      <c r="AD71" s="140" t="s">
        <v>296</v>
      </c>
      <c r="AE71" s="141" t="s">
        <v>296</v>
      </c>
      <c r="AF71" s="140" t="s">
        <v>296</v>
      </c>
      <c r="AG71" s="140" t="s">
        <v>296</v>
      </c>
      <c r="AH71" s="140" t="s">
        <v>296</v>
      </c>
      <c r="AI71" s="140" t="s">
        <v>296</v>
      </c>
      <c r="AJ71" s="140" t="s">
        <v>296</v>
      </c>
      <c r="AK71" s="140" t="s">
        <v>296</v>
      </c>
      <c r="AL71" s="141" t="s">
        <v>296</v>
      </c>
    </row>
    <row r="72" spans="1:38" ht="47.25">
      <c r="A72" s="91" t="s">
        <v>40</v>
      </c>
      <c r="B72" s="138" t="s">
        <v>91</v>
      </c>
      <c r="C72" s="139" t="s">
        <v>267</v>
      </c>
      <c r="D72" s="140" t="s">
        <v>296</v>
      </c>
      <c r="E72" s="140" t="s">
        <v>296</v>
      </c>
      <c r="F72" s="140" t="s">
        <v>296</v>
      </c>
      <c r="G72" s="140" t="s">
        <v>296</v>
      </c>
      <c r="H72" s="140" t="s">
        <v>296</v>
      </c>
      <c r="I72" s="140" t="s">
        <v>296</v>
      </c>
      <c r="J72" s="141" t="s">
        <v>296</v>
      </c>
      <c r="K72" s="140" t="s">
        <v>296</v>
      </c>
      <c r="L72" s="140" t="s">
        <v>296</v>
      </c>
      <c r="M72" s="140" t="s">
        <v>296</v>
      </c>
      <c r="N72" s="140" t="s">
        <v>296</v>
      </c>
      <c r="O72" s="140" t="s">
        <v>296</v>
      </c>
      <c r="P72" s="140" t="s">
        <v>296</v>
      </c>
      <c r="Q72" s="141" t="s">
        <v>296</v>
      </c>
      <c r="R72" s="140" t="s">
        <v>296</v>
      </c>
      <c r="S72" s="140" t="s">
        <v>296</v>
      </c>
      <c r="T72" s="140" t="s">
        <v>296</v>
      </c>
      <c r="U72" s="140" t="s">
        <v>296</v>
      </c>
      <c r="V72" s="140" t="s">
        <v>296</v>
      </c>
      <c r="W72" s="140" t="s">
        <v>296</v>
      </c>
      <c r="X72" s="141" t="s">
        <v>296</v>
      </c>
      <c r="Y72" s="140" t="s">
        <v>296</v>
      </c>
      <c r="Z72" s="140" t="s">
        <v>296</v>
      </c>
      <c r="AA72" s="140" t="s">
        <v>296</v>
      </c>
      <c r="AB72" s="140" t="s">
        <v>296</v>
      </c>
      <c r="AC72" s="140" t="s">
        <v>296</v>
      </c>
      <c r="AD72" s="140" t="s">
        <v>296</v>
      </c>
      <c r="AE72" s="141" t="s">
        <v>296</v>
      </c>
      <c r="AF72" s="140" t="s">
        <v>296</v>
      </c>
      <c r="AG72" s="140" t="s">
        <v>296</v>
      </c>
      <c r="AH72" s="140" t="s">
        <v>296</v>
      </c>
      <c r="AI72" s="140" t="s">
        <v>296</v>
      </c>
      <c r="AJ72" s="140" t="s">
        <v>296</v>
      </c>
      <c r="AK72" s="140" t="s">
        <v>296</v>
      </c>
      <c r="AL72" s="141" t="s">
        <v>296</v>
      </c>
    </row>
    <row r="73" spans="1:38" ht="47.25">
      <c r="A73" s="91" t="s">
        <v>41</v>
      </c>
      <c r="B73" s="138" t="s">
        <v>92</v>
      </c>
      <c r="C73" s="139" t="s">
        <v>267</v>
      </c>
      <c r="D73" s="140" t="s">
        <v>296</v>
      </c>
      <c r="E73" s="140" t="s">
        <v>296</v>
      </c>
      <c r="F73" s="140" t="s">
        <v>296</v>
      </c>
      <c r="G73" s="140" t="s">
        <v>296</v>
      </c>
      <c r="H73" s="140" t="s">
        <v>296</v>
      </c>
      <c r="I73" s="140" t="s">
        <v>296</v>
      </c>
      <c r="J73" s="141" t="s">
        <v>296</v>
      </c>
      <c r="K73" s="140" t="s">
        <v>296</v>
      </c>
      <c r="L73" s="140" t="s">
        <v>296</v>
      </c>
      <c r="M73" s="140" t="s">
        <v>296</v>
      </c>
      <c r="N73" s="140" t="s">
        <v>296</v>
      </c>
      <c r="O73" s="140" t="s">
        <v>296</v>
      </c>
      <c r="P73" s="140" t="s">
        <v>296</v>
      </c>
      <c r="Q73" s="141" t="s">
        <v>296</v>
      </c>
      <c r="R73" s="140" t="s">
        <v>296</v>
      </c>
      <c r="S73" s="140" t="s">
        <v>296</v>
      </c>
      <c r="T73" s="140" t="s">
        <v>296</v>
      </c>
      <c r="U73" s="140" t="s">
        <v>296</v>
      </c>
      <c r="V73" s="140" t="s">
        <v>296</v>
      </c>
      <c r="W73" s="140" t="s">
        <v>296</v>
      </c>
      <c r="X73" s="141" t="s">
        <v>296</v>
      </c>
      <c r="Y73" s="140" t="s">
        <v>296</v>
      </c>
      <c r="Z73" s="140" t="s">
        <v>296</v>
      </c>
      <c r="AA73" s="140" t="s">
        <v>296</v>
      </c>
      <c r="AB73" s="140" t="s">
        <v>296</v>
      </c>
      <c r="AC73" s="140" t="s">
        <v>296</v>
      </c>
      <c r="AD73" s="140" t="s">
        <v>296</v>
      </c>
      <c r="AE73" s="141" t="s">
        <v>296</v>
      </c>
      <c r="AF73" s="140" t="s">
        <v>296</v>
      </c>
      <c r="AG73" s="140" t="s">
        <v>296</v>
      </c>
      <c r="AH73" s="140" t="s">
        <v>296</v>
      </c>
      <c r="AI73" s="140" t="s">
        <v>296</v>
      </c>
      <c r="AJ73" s="140" t="s">
        <v>296</v>
      </c>
      <c r="AK73" s="140" t="s">
        <v>296</v>
      </c>
      <c r="AL73" s="141" t="s">
        <v>296</v>
      </c>
    </row>
    <row r="74" spans="1:38" ht="47.25">
      <c r="A74" s="91" t="s">
        <v>42</v>
      </c>
      <c r="B74" s="138" t="s">
        <v>93</v>
      </c>
      <c r="C74" s="139" t="s">
        <v>267</v>
      </c>
      <c r="D74" s="140" t="s">
        <v>296</v>
      </c>
      <c r="E74" s="140" t="s">
        <v>296</v>
      </c>
      <c r="F74" s="140" t="s">
        <v>296</v>
      </c>
      <c r="G74" s="140" t="s">
        <v>296</v>
      </c>
      <c r="H74" s="140" t="s">
        <v>296</v>
      </c>
      <c r="I74" s="140" t="s">
        <v>296</v>
      </c>
      <c r="J74" s="141" t="s">
        <v>296</v>
      </c>
      <c r="K74" s="140" t="s">
        <v>296</v>
      </c>
      <c r="L74" s="140" t="s">
        <v>296</v>
      </c>
      <c r="M74" s="140" t="s">
        <v>296</v>
      </c>
      <c r="N74" s="140" t="s">
        <v>296</v>
      </c>
      <c r="O74" s="140" t="s">
        <v>296</v>
      </c>
      <c r="P74" s="140" t="s">
        <v>296</v>
      </c>
      <c r="Q74" s="141" t="s">
        <v>296</v>
      </c>
      <c r="R74" s="140" t="s">
        <v>296</v>
      </c>
      <c r="S74" s="140" t="s">
        <v>296</v>
      </c>
      <c r="T74" s="140" t="s">
        <v>296</v>
      </c>
      <c r="U74" s="140" t="s">
        <v>296</v>
      </c>
      <c r="V74" s="140" t="s">
        <v>296</v>
      </c>
      <c r="W74" s="140" t="s">
        <v>296</v>
      </c>
      <c r="X74" s="141" t="s">
        <v>296</v>
      </c>
      <c r="Y74" s="140" t="s">
        <v>296</v>
      </c>
      <c r="Z74" s="140" t="s">
        <v>296</v>
      </c>
      <c r="AA74" s="140" t="s">
        <v>296</v>
      </c>
      <c r="AB74" s="140" t="s">
        <v>296</v>
      </c>
      <c r="AC74" s="140" t="s">
        <v>296</v>
      </c>
      <c r="AD74" s="140" t="s">
        <v>296</v>
      </c>
      <c r="AE74" s="141" t="s">
        <v>296</v>
      </c>
      <c r="AF74" s="140" t="s">
        <v>296</v>
      </c>
      <c r="AG74" s="140" t="s">
        <v>296</v>
      </c>
      <c r="AH74" s="140" t="s">
        <v>296</v>
      </c>
      <c r="AI74" s="140" t="s">
        <v>296</v>
      </c>
      <c r="AJ74" s="140" t="s">
        <v>296</v>
      </c>
      <c r="AK74" s="140" t="s">
        <v>296</v>
      </c>
      <c r="AL74" s="141" t="s">
        <v>296</v>
      </c>
    </row>
    <row r="75" spans="1:38" ht="47.25">
      <c r="A75" s="91" t="s">
        <v>43</v>
      </c>
      <c r="B75" s="138" t="s">
        <v>94</v>
      </c>
      <c r="C75" s="139" t="s">
        <v>267</v>
      </c>
      <c r="D75" s="140" t="s">
        <v>296</v>
      </c>
      <c r="E75" s="140" t="s">
        <v>296</v>
      </c>
      <c r="F75" s="140" t="s">
        <v>296</v>
      </c>
      <c r="G75" s="140" t="s">
        <v>296</v>
      </c>
      <c r="H75" s="140" t="s">
        <v>296</v>
      </c>
      <c r="I75" s="140" t="s">
        <v>296</v>
      </c>
      <c r="J75" s="141" t="s">
        <v>296</v>
      </c>
      <c r="K75" s="140" t="s">
        <v>296</v>
      </c>
      <c r="L75" s="140" t="s">
        <v>296</v>
      </c>
      <c r="M75" s="140" t="s">
        <v>296</v>
      </c>
      <c r="N75" s="140" t="s">
        <v>296</v>
      </c>
      <c r="O75" s="140" t="s">
        <v>296</v>
      </c>
      <c r="P75" s="140" t="s">
        <v>296</v>
      </c>
      <c r="Q75" s="141" t="s">
        <v>296</v>
      </c>
      <c r="R75" s="140" t="s">
        <v>296</v>
      </c>
      <c r="S75" s="140" t="s">
        <v>296</v>
      </c>
      <c r="T75" s="140" t="s">
        <v>296</v>
      </c>
      <c r="U75" s="140" t="s">
        <v>296</v>
      </c>
      <c r="V75" s="140" t="s">
        <v>296</v>
      </c>
      <c r="W75" s="140" t="s">
        <v>296</v>
      </c>
      <c r="X75" s="141" t="s">
        <v>296</v>
      </c>
      <c r="Y75" s="140" t="s">
        <v>296</v>
      </c>
      <c r="Z75" s="140" t="s">
        <v>296</v>
      </c>
      <c r="AA75" s="140" t="s">
        <v>296</v>
      </c>
      <c r="AB75" s="140" t="s">
        <v>296</v>
      </c>
      <c r="AC75" s="140" t="s">
        <v>296</v>
      </c>
      <c r="AD75" s="140" t="s">
        <v>296</v>
      </c>
      <c r="AE75" s="141" t="s">
        <v>296</v>
      </c>
      <c r="AF75" s="140" t="s">
        <v>296</v>
      </c>
      <c r="AG75" s="140" t="s">
        <v>296</v>
      </c>
      <c r="AH75" s="140" t="s">
        <v>296</v>
      </c>
      <c r="AI75" s="140" t="s">
        <v>296</v>
      </c>
      <c r="AJ75" s="140" t="s">
        <v>296</v>
      </c>
      <c r="AK75" s="140" t="s">
        <v>296</v>
      </c>
      <c r="AL75" s="141" t="s">
        <v>296</v>
      </c>
    </row>
    <row r="76" spans="1:38" ht="63">
      <c r="A76" s="91" t="s">
        <v>95</v>
      </c>
      <c r="B76" s="138" t="s">
        <v>96</v>
      </c>
      <c r="C76" s="139" t="s">
        <v>267</v>
      </c>
      <c r="D76" s="140" t="s">
        <v>296</v>
      </c>
      <c r="E76" s="140" t="s">
        <v>296</v>
      </c>
      <c r="F76" s="140" t="s">
        <v>296</v>
      </c>
      <c r="G76" s="140" t="s">
        <v>296</v>
      </c>
      <c r="H76" s="140" t="s">
        <v>296</v>
      </c>
      <c r="I76" s="140" t="s">
        <v>296</v>
      </c>
      <c r="J76" s="141" t="s">
        <v>296</v>
      </c>
      <c r="K76" s="140" t="s">
        <v>296</v>
      </c>
      <c r="L76" s="140" t="s">
        <v>296</v>
      </c>
      <c r="M76" s="140" t="s">
        <v>296</v>
      </c>
      <c r="N76" s="140" t="s">
        <v>296</v>
      </c>
      <c r="O76" s="140" t="s">
        <v>296</v>
      </c>
      <c r="P76" s="140" t="s">
        <v>296</v>
      </c>
      <c r="Q76" s="141" t="s">
        <v>296</v>
      </c>
      <c r="R76" s="140" t="s">
        <v>296</v>
      </c>
      <c r="S76" s="140" t="s">
        <v>296</v>
      </c>
      <c r="T76" s="140" t="s">
        <v>296</v>
      </c>
      <c r="U76" s="140" t="s">
        <v>296</v>
      </c>
      <c r="V76" s="140" t="s">
        <v>296</v>
      </c>
      <c r="W76" s="140" t="s">
        <v>296</v>
      </c>
      <c r="X76" s="141" t="s">
        <v>296</v>
      </c>
      <c r="Y76" s="140" t="s">
        <v>296</v>
      </c>
      <c r="Z76" s="140" t="s">
        <v>296</v>
      </c>
      <c r="AA76" s="140" t="s">
        <v>296</v>
      </c>
      <c r="AB76" s="140" t="s">
        <v>296</v>
      </c>
      <c r="AC76" s="140" t="s">
        <v>296</v>
      </c>
      <c r="AD76" s="140" t="s">
        <v>296</v>
      </c>
      <c r="AE76" s="141" t="s">
        <v>296</v>
      </c>
      <c r="AF76" s="140" t="s">
        <v>296</v>
      </c>
      <c r="AG76" s="140" t="s">
        <v>296</v>
      </c>
      <c r="AH76" s="140" t="s">
        <v>296</v>
      </c>
      <c r="AI76" s="140" t="s">
        <v>296</v>
      </c>
      <c r="AJ76" s="140" t="s">
        <v>296</v>
      </c>
      <c r="AK76" s="140" t="s">
        <v>296</v>
      </c>
      <c r="AL76" s="141" t="s">
        <v>296</v>
      </c>
    </row>
    <row r="77" spans="1:38" ht="63">
      <c r="A77" s="91" t="s">
        <v>97</v>
      </c>
      <c r="B77" s="138" t="s">
        <v>98</v>
      </c>
      <c r="C77" s="139" t="s">
        <v>267</v>
      </c>
      <c r="D77" s="140" t="s">
        <v>296</v>
      </c>
      <c r="E77" s="140" t="s">
        <v>296</v>
      </c>
      <c r="F77" s="140" t="s">
        <v>296</v>
      </c>
      <c r="G77" s="140" t="s">
        <v>296</v>
      </c>
      <c r="H77" s="140" t="s">
        <v>296</v>
      </c>
      <c r="I77" s="140" t="s">
        <v>296</v>
      </c>
      <c r="J77" s="141" t="s">
        <v>296</v>
      </c>
      <c r="K77" s="140" t="s">
        <v>296</v>
      </c>
      <c r="L77" s="140" t="s">
        <v>296</v>
      </c>
      <c r="M77" s="140" t="s">
        <v>296</v>
      </c>
      <c r="N77" s="140" t="s">
        <v>296</v>
      </c>
      <c r="O77" s="140" t="s">
        <v>296</v>
      </c>
      <c r="P77" s="140" t="s">
        <v>296</v>
      </c>
      <c r="Q77" s="141" t="s">
        <v>296</v>
      </c>
      <c r="R77" s="140" t="s">
        <v>296</v>
      </c>
      <c r="S77" s="140" t="s">
        <v>296</v>
      </c>
      <c r="T77" s="140" t="s">
        <v>296</v>
      </c>
      <c r="U77" s="140" t="s">
        <v>296</v>
      </c>
      <c r="V77" s="140" t="s">
        <v>296</v>
      </c>
      <c r="W77" s="140" t="s">
        <v>296</v>
      </c>
      <c r="X77" s="141" t="s">
        <v>296</v>
      </c>
      <c r="Y77" s="140" t="s">
        <v>296</v>
      </c>
      <c r="Z77" s="140" t="s">
        <v>296</v>
      </c>
      <c r="AA77" s="140" t="s">
        <v>296</v>
      </c>
      <c r="AB77" s="140" t="s">
        <v>296</v>
      </c>
      <c r="AC77" s="140" t="s">
        <v>296</v>
      </c>
      <c r="AD77" s="140" t="s">
        <v>296</v>
      </c>
      <c r="AE77" s="141" t="s">
        <v>296</v>
      </c>
      <c r="AF77" s="140" t="s">
        <v>296</v>
      </c>
      <c r="AG77" s="140" t="s">
        <v>296</v>
      </c>
      <c r="AH77" s="140" t="s">
        <v>296</v>
      </c>
      <c r="AI77" s="140" t="s">
        <v>296</v>
      </c>
      <c r="AJ77" s="140" t="s">
        <v>296</v>
      </c>
      <c r="AK77" s="140" t="s">
        <v>296</v>
      </c>
      <c r="AL77" s="141" t="s">
        <v>296</v>
      </c>
    </row>
    <row r="78" spans="1:38" ht="63">
      <c r="A78" s="91" t="s">
        <v>99</v>
      </c>
      <c r="B78" s="138" t="s">
        <v>100</v>
      </c>
      <c r="C78" s="139" t="s">
        <v>267</v>
      </c>
      <c r="D78" s="140" t="s">
        <v>296</v>
      </c>
      <c r="E78" s="140" t="s">
        <v>296</v>
      </c>
      <c r="F78" s="140" t="s">
        <v>296</v>
      </c>
      <c r="G78" s="140" t="s">
        <v>296</v>
      </c>
      <c r="H78" s="140" t="s">
        <v>296</v>
      </c>
      <c r="I78" s="140" t="s">
        <v>296</v>
      </c>
      <c r="J78" s="141" t="s">
        <v>296</v>
      </c>
      <c r="K78" s="140" t="s">
        <v>296</v>
      </c>
      <c r="L78" s="140" t="s">
        <v>296</v>
      </c>
      <c r="M78" s="140" t="s">
        <v>296</v>
      </c>
      <c r="N78" s="140" t="s">
        <v>296</v>
      </c>
      <c r="O78" s="140" t="s">
        <v>296</v>
      </c>
      <c r="P78" s="140" t="s">
        <v>296</v>
      </c>
      <c r="Q78" s="141" t="s">
        <v>296</v>
      </c>
      <c r="R78" s="140" t="s">
        <v>296</v>
      </c>
      <c r="S78" s="140" t="s">
        <v>296</v>
      </c>
      <c r="T78" s="140" t="s">
        <v>296</v>
      </c>
      <c r="U78" s="140" t="s">
        <v>296</v>
      </c>
      <c r="V78" s="140" t="s">
        <v>296</v>
      </c>
      <c r="W78" s="140" t="s">
        <v>296</v>
      </c>
      <c r="X78" s="141" t="s">
        <v>296</v>
      </c>
      <c r="Y78" s="140" t="s">
        <v>296</v>
      </c>
      <c r="Z78" s="140" t="s">
        <v>296</v>
      </c>
      <c r="AA78" s="140" t="s">
        <v>296</v>
      </c>
      <c r="AB78" s="140" t="s">
        <v>296</v>
      </c>
      <c r="AC78" s="140" t="s">
        <v>296</v>
      </c>
      <c r="AD78" s="140" t="s">
        <v>296</v>
      </c>
      <c r="AE78" s="141" t="s">
        <v>296</v>
      </c>
      <c r="AF78" s="140" t="s">
        <v>296</v>
      </c>
      <c r="AG78" s="140" t="s">
        <v>296</v>
      </c>
      <c r="AH78" s="140" t="s">
        <v>296</v>
      </c>
      <c r="AI78" s="140" t="s">
        <v>296</v>
      </c>
      <c r="AJ78" s="140" t="s">
        <v>296</v>
      </c>
      <c r="AK78" s="140" t="s">
        <v>296</v>
      </c>
      <c r="AL78" s="141" t="s">
        <v>296</v>
      </c>
    </row>
    <row r="79" spans="1:38" ht="63">
      <c r="A79" s="91" t="s">
        <v>101</v>
      </c>
      <c r="B79" s="138" t="s">
        <v>102</v>
      </c>
      <c r="C79" s="139" t="s">
        <v>267</v>
      </c>
      <c r="D79" s="140" t="s">
        <v>296</v>
      </c>
      <c r="E79" s="140" t="s">
        <v>296</v>
      </c>
      <c r="F79" s="140" t="s">
        <v>296</v>
      </c>
      <c r="G79" s="140" t="s">
        <v>296</v>
      </c>
      <c r="H79" s="140" t="s">
        <v>296</v>
      </c>
      <c r="I79" s="140" t="s">
        <v>296</v>
      </c>
      <c r="J79" s="141" t="s">
        <v>296</v>
      </c>
      <c r="K79" s="140" t="s">
        <v>296</v>
      </c>
      <c r="L79" s="140" t="s">
        <v>296</v>
      </c>
      <c r="M79" s="140" t="s">
        <v>296</v>
      </c>
      <c r="N79" s="140" t="s">
        <v>296</v>
      </c>
      <c r="O79" s="140" t="s">
        <v>296</v>
      </c>
      <c r="P79" s="140" t="s">
        <v>296</v>
      </c>
      <c r="Q79" s="141" t="s">
        <v>296</v>
      </c>
      <c r="R79" s="140" t="s">
        <v>296</v>
      </c>
      <c r="S79" s="140" t="s">
        <v>296</v>
      </c>
      <c r="T79" s="140" t="s">
        <v>296</v>
      </c>
      <c r="U79" s="140" t="s">
        <v>296</v>
      </c>
      <c r="V79" s="140" t="s">
        <v>296</v>
      </c>
      <c r="W79" s="140" t="s">
        <v>296</v>
      </c>
      <c r="X79" s="141" t="s">
        <v>296</v>
      </c>
      <c r="Y79" s="140" t="s">
        <v>296</v>
      </c>
      <c r="Z79" s="140" t="s">
        <v>296</v>
      </c>
      <c r="AA79" s="140" t="s">
        <v>296</v>
      </c>
      <c r="AB79" s="140" t="s">
        <v>296</v>
      </c>
      <c r="AC79" s="140" t="s">
        <v>296</v>
      </c>
      <c r="AD79" s="140" t="s">
        <v>296</v>
      </c>
      <c r="AE79" s="141" t="s">
        <v>296</v>
      </c>
      <c r="AF79" s="140" t="s">
        <v>296</v>
      </c>
      <c r="AG79" s="140" t="s">
        <v>296</v>
      </c>
      <c r="AH79" s="140" t="s">
        <v>296</v>
      </c>
      <c r="AI79" s="140" t="s">
        <v>296</v>
      </c>
      <c r="AJ79" s="140" t="s">
        <v>296</v>
      </c>
      <c r="AK79" s="140" t="s">
        <v>296</v>
      </c>
      <c r="AL79" s="141" t="s">
        <v>296</v>
      </c>
    </row>
    <row r="80" spans="1:38" ht="63">
      <c r="A80" s="91" t="s">
        <v>26</v>
      </c>
      <c r="B80" s="138" t="s">
        <v>61</v>
      </c>
      <c r="C80" s="139" t="s">
        <v>267</v>
      </c>
      <c r="D80" s="140" t="s">
        <v>296</v>
      </c>
      <c r="E80" s="140" t="s">
        <v>296</v>
      </c>
      <c r="F80" s="140" t="s">
        <v>296</v>
      </c>
      <c r="G80" s="140" t="s">
        <v>296</v>
      </c>
      <c r="H80" s="140" t="s">
        <v>296</v>
      </c>
      <c r="I80" s="140" t="s">
        <v>296</v>
      </c>
      <c r="J80" s="141" t="s">
        <v>296</v>
      </c>
      <c r="K80" s="140" t="s">
        <v>296</v>
      </c>
      <c r="L80" s="140" t="s">
        <v>296</v>
      </c>
      <c r="M80" s="140" t="s">
        <v>296</v>
      </c>
      <c r="N80" s="140" t="s">
        <v>296</v>
      </c>
      <c r="O80" s="140" t="s">
        <v>296</v>
      </c>
      <c r="P80" s="140" t="s">
        <v>296</v>
      </c>
      <c r="Q80" s="141" t="s">
        <v>296</v>
      </c>
      <c r="R80" s="140" t="s">
        <v>296</v>
      </c>
      <c r="S80" s="140" t="s">
        <v>296</v>
      </c>
      <c r="T80" s="140" t="s">
        <v>296</v>
      </c>
      <c r="U80" s="140" t="s">
        <v>296</v>
      </c>
      <c r="V80" s="140" t="s">
        <v>296</v>
      </c>
      <c r="W80" s="140" t="s">
        <v>296</v>
      </c>
      <c r="X80" s="141" t="s">
        <v>296</v>
      </c>
      <c r="Y80" s="140" t="s">
        <v>296</v>
      </c>
      <c r="Z80" s="140" t="s">
        <v>296</v>
      </c>
      <c r="AA80" s="140" t="s">
        <v>296</v>
      </c>
      <c r="AB80" s="140" t="s">
        <v>296</v>
      </c>
      <c r="AC80" s="140" t="s">
        <v>296</v>
      </c>
      <c r="AD80" s="140" t="s">
        <v>296</v>
      </c>
      <c r="AE80" s="141" t="s">
        <v>296</v>
      </c>
      <c r="AF80" s="140" t="s">
        <v>296</v>
      </c>
      <c r="AG80" s="140" t="s">
        <v>296</v>
      </c>
      <c r="AH80" s="140" t="s">
        <v>296</v>
      </c>
      <c r="AI80" s="140" t="s">
        <v>296</v>
      </c>
      <c r="AJ80" s="140" t="s">
        <v>296</v>
      </c>
      <c r="AK80" s="140" t="s">
        <v>296</v>
      </c>
      <c r="AL80" s="141" t="s">
        <v>296</v>
      </c>
    </row>
    <row r="81" spans="1:38" ht="47.25">
      <c r="A81" s="91" t="s">
        <v>44</v>
      </c>
      <c r="B81" s="138" t="s">
        <v>62</v>
      </c>
      <c r="C81" s="139" t="s">
        <v>267</v>
      </c>
      <c r="D81" s="140" t="s">
        <v>296</v>
      </c>
      <c r="E81" s="140" t="s">
        <v>296</v>
      </c>
      <c r="F81" s="140" t="s">
        <v>296</v>
      </c>
      <c r="G81" s="140" t="s">
        <v>296</v>
      </c>
      <c r="H81" s="140" t="s">
        <v>296</v>
      </c>
      <c r="I81" s="140" t="s">
        <v>296</v>
      </c>
      <c r="J81" s="141" t="s">
        <v>296</v>
      </c>
      <c r="K81" s="140" t="s">
        <v>296</v>
      </c>
      <c r="L81" s="140" t="s">
        <v>296</v>
      </c>
      <c r="M81" s="140" t="s">
        <v>296</v>
      </c>
      <c r="N81" s="140" t="s">
        <v>296</v>
      </c>
      <c r="O81" s="140" t="s">
        <v>296</v>
      </c>
      <c r="P81" s="140" t="s">
        <v>296</v>
      </c>
      <c r="Q81" s="141" t="s">
        <v>296</v>
      </c>
      <c r="R81" s="140" t="s">
        <v>296</v>
      </c>
      <c r="S81" s="140" t="s">
        <v>296</v>
      </c>
      <c r="T81" s="140" t="s">
        <v>296</v>
      </c>
      <c r="U81" s="140" t="s">
        <v>296</v>
      </c>
      <c r="V81" s="140" t="s">
        <v>296</v>
      </c>
      <c r="W81" s="140" t="s">
        <v>296</v>
      </c>
      <c r="X81" s="141" t="s">
        <v>296</v>
      </c>
      <c r="Y81" s="140" t="s">
        <v>296</v>
      </c>
      <c r="Z81" s="140" t="s">
        <v>296</v>
      </c>
      <c r="AA81" s="140" t="s">
        <v>296</v>
      </c>
      <c r="AB81" s="140" t="s">
        <v>296</v>
      </c>
      <c r="AC81" s="140" t="s">
        <v>296</v>
      </c>
      <c r="AD81" s="140" t="s">
        <v>296</v>
      </c>
      <c r="AE81" s="141" t="s">
        <v>296</v>
      </c>
      <c r="AF81" s="140" t="s">
        <v>296</v>
      </c>
      <c r="AG81" s="140" t="s">
        <v>296</v>
      </c>
      <c r="AH81" s="140" t="s">
        <v>296</v>
      </c>
      <c r="AI81" s="140" t="s">
        <v>296</v>
      </c>
      <c r="AJ81" s="140" t="s">
        <v>296</v>
      </c>
      <c r="AK81" s="140" t="s">
        <v>296</v>
      </c>
      <c r="AL81" s="141" t="s">
        <v>296</v>
      </c>
    </row>
    <row r="82" spans="1:38" ht="63">
      <c r="A82" s="91" t="s">
        <v>45</v>
      </c>
      <c r="B82" s="138" t="s">
        <v>63</v>
      </c>
      <c r="C82" s="139" t="s">
        <v>267</v>
      </c>
      <c r="D82" s="140" t="s">
        <v>296</v>
      </c>
      <c r="E82" s="140" t="s">
        <v>296</v>
      </c>
      <c r="F82" s="140" t="s">
        <v>296</v>
      </c>
      <c r="G82" s="140" t="s">
        <v>296</v>
      </c>
      <c r="H82" s="140" t="s">
        <v>296</v>
      </c>
      <c r="I82" s="140" t="s">
        <v>296</v>
      </c>
      <c r="J82" s="141" t="s">
        <v>296</v>
      </c>
      <c r="K82" s="140" t="s">
        <v>296</v>
      </c>
      <c r="L82" s="140" t="s">
        <v>296</v>
      </c>
      <c r="M82" s="140" t="s">
        <v>296</v>
      </c>
      <c r="N82" s="140" t="s">
        <v>296</v>
      </c>
      <c r="O82" s="140" t="s">
        <v>296</v>
      </c>
      <c r="P82" s="140" t="s">
        <v>296</v>
      </c>
      <c r="Q82" s="141" t="s">
        <v>296</v>
      </c>
      <c r="R82" s="140" t="s">
        <v>296</v>
      </c>
      <c r="S82" s="140" t="s">
        <v>296</v>
      </c>
      <c r="T82" s="140" t="s">
        <v>296</v>
      </c>
      <c r="U82" s="140" t="s">
        <v>296</v>
      </c>
      <c r="V82" s="140" t="s">
        <v>296</v>
      </c>
      <c r="W82" s="140" t="s">
        <v>296</v>
      </c>
      <c r="X82" s="141" t="s">
        <v>296</v>
      </c>
      <c r="Y82" s="140" t="s">
        <v>296</v>
      </c>
      <c r="Z82" s="140" t="s">
        <v>296</v>
      </c>
      <c r="AA82" s="140" t="s">
        <v>296</v>
      </c>
      <c r="AB82" s="140" t="s">
        <v>296</v>
      </c>
      <c r="AC82" s="140" t="s">
        <v>296</v>
      </c>
      <c r="AD82" s="140" t="s">
        <v>296</v>
      </c>
      <c r="AE82" s="141" t="s">
        <v>296</v>
      </c>
      <c r="AF82" s="140" t="s">
        <v>296</v>
      </c>
      <c r="AG82" s="140" t="s">
        <v>296</v>
      </c>
      <c r="AH82" s="140" t="s">
        <v>296</v>
      </c>
      <c r="AI82" s="140" t="s">
        <v>296</v>
      </c>
      <c r="AJ82" s="140" t="s">
        <v>296</v>
      </c>
      <c r="AK82" s="140" t="s">
        <v>296</v>
      </c>
      <c r="AL82" s="141" t="s">
        <v>296</v>
      </c>
    </row>
    <row r="83" spans="1:38" ht="94.5">
      <c r="A83" s="91" t="s">
        <v>103</v>
      </c>
      <c r="B83" s="138" t="s">
        <v>104</v>
      </c>
      <c r="C83" s="139" t="s">
        <v>267</v>
      </c>
      <c r="D83" s="140" t="s">
        <v>296</v>
      </c>
      <c r="E83" s="140" t="s">
        <v>296</v>
      </c>
      <c r="F83" s="140" t="s">
        <v>296</v>
      </c>
      <c r="G83" s="140" t="s">
        <v>296</v>
      </c>
      <c r="H83" s="140" t="s">
        <v>296</v>
      </c>
      <c r="I83" s="140" t="s">
        <v>296</v>
      </c>
      <c r="J83" s="141" t="s">
        <v>296</v>
      </c>
      <c r="K83" s="140" t="s">
        <v>296</v>
      </c>
      <c r="L83" s="140" t="s">
        <v>296</v>
      </c>
      <c r="M83" s="140" t="s">
        <v>296</v>
      </c>
      <c r="N83" s="140" t="s">
        <v>296</v>
      </c>
      <c r="O83" s="140" t="s">
        <v>296</v>
      </c>
      <c r="P83" s="140" t="s">
        <v>296</v>
      </c>
      <c r="Q83" s="141" t="s">
        <v>296</v>
      </c>
      <c r="R83" s="140" t="s">
        <v>296</v>
      </c>
      <c r="S83" s="140" t="s">
        <v>296</v>
      </c>
      <c r="T83" s="140" t="s">
        <v>296</v>
      </c>
      <c r="U83" s="140" t="s">
        <v>296</v>
      </c>
      <c r="V83" s="140" t="s">
        <v>296</v>
      </c>
      <c r="W83" s="140" t="s">
        <v>296</v>
      </c>
      <c r="X83" s="141" t="s">
        <v>296</v>
      </c>
      <c r="Y83" s="140" t="s">
        <v>296</v>
      </c>
      <c r="Z83" s="140" t="s">
        <v>296</v>
      </c>
      <c r="AA83" s="140" t="s">
        <v>296</v>
      </c>
      <c r="AB83" s="140" t="s">
        <v>296</v>
      </c>
      <c r="AC83" s="140" t="s">
        <v>296</v>
      </c>
      <c r="AD83" s="140" t="s">
        <v>296</v>
      </c>
      <c r="AE83" s="141" t="s">
        <v>296</v>
      </c>
      <c r="AF83" s="140" t="s">
        <v>296</v>
      </c>
      <c r="AG83" s="140" t="s">
        <v>296</v>
      </c>
      <c r="AH83" s="140" t="s">
        <v>296</v>
      </c>
      <c r="AI83" s="140" t="s">
        <v>296</v>
      </c>
      <c r="AJ83" s="140" t="s">
        <v>296</v>
      </c>
      <c r="AK83" s="140" t="s">
        <v>296</v>
      </c>
      <c r="AL83" s="141" t="s">
        <v>296</v>
      </c>
    </row>
    <row r="84" spans="1:38" ht="78.75">
      <c r="A84" s="91" t="s">
        <v>105</v>
      </c>
      <c r="B84" s="138" t="s">
        <v>106</v>
      </c>
      <c r="C84" s="139" t="s">
        <v>267</v>
      </c>
      <c r="D84" s="140" t="s">
        <v>296</v>
      </c>
      <c r="E84" s="140" t="s">
        <v>296</v>
      </c>
      <c r="F84" s="140" t="s">
        <v>296</v>
      </c>
      <c r="G84" s="140" t="s">
        <v>296</v>
      </c>
      <c r="H84" s="140" t="s">
        <v>296</v>
      </c>
      <c r="I84" s="140" t="s">
        <v>296</v>
      </c>
      <c r="J84" s="141" t="s">
        <v>296</v>
      </c>
      <c r="K84" s="140" t="s">
        <v>296</v>
      </c>
      <c r="L84" s="140" t="s">
        <v>296</v>
      </c>
      <c r="M84" s="140" t="s">
        <v>296</v>
      </c>
      <c r="N84" s="140" t="s">
        <v>296</v>
      </c>
      <c r="O84" s="140" t="s">
        <v>296</v>
      </c>
      <c r="P84" s="140" t="s">
        <v>296</v>
      </c>
      <c r="Q84" s="141" t="s">
        <v>296</v>
      </c>
      <c r="R84" s="140" t="s">
        <v>296</v>
      </c>
      <c r="S84" s="140" t="s">
        <v>296</v>
      </c>
      <c r="T84" s="140" t="s">
        <v>296</v>
      </c>
      <c r="U84" s="140" t="s">
        <v>296</v>
      </c>
      <c r="V84" s="140" t="s">
        <v>296</v>
      </c>
      <c r="W84" s="140" t="s">
        <v>296</v>
      </c>
      <c r="X84" s="141" t="s">
        <v>296</v>
      </c>
      <c r="Y84" s="140" t="s">
        <v>296</v>
      </c>
      <c r="Z84" s="140" t="s">
        <v>296</v>
      </c>
      <c r="AA84" s="140" t="s">
        <v>296</v>
      </c>
      <c r="AB84" s="140" t="s">
        <v>296</v>
      </c>
      <c r="AC84" s="140" t="s">
        <v>296</v>
      </c>
      <c r="AD84" s="140" t="s">
        <v>296</v>
      </c>
      <c r="AE84" s="141" t="s">
        <v>296</v>
      </c>
      <c r="AF84" s="140" t="s">
        <v>296</v>
      </c>
      <c r="AG84" s="140" t="s">
        <v>296</v>
      </c>
      <c r="AH84" s="140" t="s">
        <v>296</v>
      </c>
      <c r="AI84" s="140" t="s">
        <v>296</v>
      </c>
      <c r="AJ84" s="140" t="s">
        <v>296</v>
      </c>
      <c r="AK84" s="140" t="s">
        <v>296</v>
      </c>
      <c r="AL84" s="141" t="s">
        <v>296</v>
      </c>
    </row>
    <row r="85" spans="1:38" ht="78.75">
      <c r="A85" s="91" t="s">
        <v>107</v>
      </c>
      <c r="B85" s="138" t="s">
        <v>108</v>
      </c>
      <c r="C85" s="139" t="s">
        <v>267</v>
      </c>
      <c r="D85" s="140" t="s">
        <v>296</v>
      </c>
      <c r="E85" s="140" t="s">
        <v>296</v>
      </c>
      <c r="F85" s="140" t="s">
        <v>296</v>
      </c>
      <c r="G85" s="140" t="s">
        <v>296</v>
      </c>
      <c r="H85" s="140" t="s">
        <v>296</v>
      </c>
      <c r="I85" s="140" t="s">
        <v>296</v>
      </c>
      <c r="J85" s="141" t="s">
        <v>296</v>
      </c>
      <c r="K85" s="140" t="s">
        <v>296</v>
      </c>
      <c r="L85" s="140" t="s">
        <v>296</v>
      </c>
      <c r="M85" s="140" t="s">
        <v>296</v>
      </c>
      <c r="N85" s="140" t="s">
        <v>296</v>
      </c>
      <c r="O85" s="140" t="s">
        <v>296</v>
      </c>
      <c r="P85" s="140" t="s">
        <v>296</v>
      </c>
      <c r="Q85" s="141" t="s">
        <v>296</v>
      </c>
      <c r="R85" s="140" t="s">
        <v>296</v>
      </c>
      <c r="S85" s="140" t="s">
        <v>296</v>
      </c>
      <c r="T85" s="140" t="s">
        <v>296</v>
      </c>
      <c r="U85" s="140" t="s">
        <v>296</v>
      </c>
      <c r="V85" s="140" t="s">
        <v>296</v>
      </c>
      <c r="W85" s="140" t="s">
        <v>296</v>
      </c>
      <c r="X85" s="141" t="s">
        <v>296</v>
      </c>
      <c r="Y85" s="140" t="s">
        <v>296</v>
      </c>
      <c r="Z85" s="140" t="s">
        <v>296</v>
      </c>
      <c r="AA85" s="140" t="s">
        <v>296</v>
      </c>
      <c r="AB85" s="140" t="s">
        <v>296</v>
      </c>
      <c r="AC85" s="140" t="s">
        <v>296</v>
      </c>
      <c r="AD85" s="140" t="s">
        <v>296</v>
      </c>
      <c r="AE85" s="141" t="s">
        <v>296</v>
      </c>
      <c r="AF85" s="140" t="s">
        <v>296</v>
      </c>
      <c r="AG85" s="140" t="s">
        <v>296</v>
      </c>
      <c r="AH85" s="140" t="s">
        <v>296</v>
      </c>
      <c r="AI85" s="140" t="s">
        <v>296</v>
      </c>
      <c r="AJ85" s="140" t="s">
        <v>296</v>
      </c>
      <c r="AK85" s="140" t="s">
        <v>296</v>
      </c>
      <c r="AL85" s="141" t="s">
        <v>296</v>
      </c>
    </row>
    <row r="86" spans="1:38" ht="47.25">
      <c r="A86" s="91" t="s">
        <v>109</v>
      </c>
      <c r="B86" s="138" t="s">
        <v>110</v>
      </c>
      <c r="C86" s="139" t="s">
        <v>267</v>
      </c>
      <c r="D86" s="140">
        <v>0</v>
      </c>
      <c r="E86" s="140">
        <v>0</v>
      </c>
      <c r="F86" s="140">
        <v>0</v>
      </c>
      <c r="G86" s="140">
        <v>0</v>
      </c>
      <c r="H86" s="140">
        <v>0</v>
      </c>
      <c r="I86" s="140">
        <v>0</v>
      </c>
      <c r="J86" s="141">
        <v>0</v>
      </c>
      <c r="K86" s="140">
        <v>0</v>
      </c>
      <c r="L86" s="140">
        <v>0</v>
      </c>
      <c r="M86" s="140">
        <v>0</v>
      </c>
      <c r="N86" s="140">
        <v>0</v>
      </c>
      <c r="O86" s="140">
        <v>0</v>
      </c>
      <c r="P86" s="140">
        <v>0</v>
      </c>
      <c r="Q86" s="141">
        <v>0</v>
      </c>
      <c r="R86" s="140">
        <v>0</v>
      </c>
      <c r="S86" s="140">
        <v>0</v>
      </c>
      <c r="T86" s="140">
        <v>0</v>
      </c>
      <c r="U86" s="140">
        <v>0</v>
      </c>
      <c r="V86" s="140">
        <v>0</v>
      </c>
      <c r="W86" s="140">
        <v>0</v>
      </c>
      <c r="X86" s="141">
        <v>0</v>
      </c>
      <c r="Y86" s="140">
        <v>0</v>
      </c>
      <c r="Z86" s="140">
        <v>7.516159745762713</v>
      </c>
      <c r="AA86" s="140">
        <v>0</v>
      </c>
      <c r="AB86" s="140">
        <v>0</v>
      </c>
      <c r="AC86" s="140">
        <v>0.65</v>
      </c>
      <c r="AD86" s="140">
        <v>0</v>
      </c>
      <c r="AE86" s="141">
        <v>0</v>
      </c>
      <c r="AF86" s="140">
        <v>0</v>
      </c>
      <c r="AG86" s="140">
        <v>7.516159745762713</v>
      </c>
      <c r="AH86" s="140">
        <v>0</v>
      </c>
      <c r="AI86" s="140">
        <v>0</v>
      </c>
      <c r="AJ86" s="140">
        <v>0.65</v>
      </c>
      <c r="AK86" s="140">
        <v>0</v>
      </c>
      <c r="AL86" s="141">
        <v>0</v>
      </c>
    </row>
    <row r="87" spans="1:38" ht="31.5">
      <c r="A87" s="91" t="s">
        <v>109</v>
      </c>
      <c r="B87" s="138" t="s">
        <v>289</v>
      </c>
      <c r="C87" s="139" t="s">
        <v>286</v>
      </c>
      <c r="D87" s="140">
        <v>0</v>
      </c>
      <c r="E87" s="140">
        <v>0</v>
      </c>
      <c r="F87" s="140">
        <v>0</v>
      </c>
      <c r="G87" s="140">
        <v>0</v>
      </c>
      <c r="H87" s="140">
        <v>0</v>
      </c>
      <c r="I87" s="140">
        <v>0</v>
      </c>
      <c r="J87" s="141">
        <v>0</v>
      </c>
      <c r="K87" s="140">
        <v>0</v>
      </c>
      <c r="L87" s="140">
        <v>0</v>
      </c>
      <c r="M87" s="140">
        <v>0</v>
      </c>
      <c r="N87" s="140">
        <v>0</v>
      </c>
      <c r="O87" s="140">
        <v>0</v>
      </c>
      <c r="P87" s="140">
        <v>0</v>
      </c>
      <c r="Q87" s="141">
        <v>0</v>
      </c>
      <c r="R87" s="140">
        <v>0</v>
      </c>
      <c r="S87" s="140">
        <v>0</v>
      </c>
      <c r="T87" s="140">
        <v>0</v>
      </c>
      <c r="U87" s="140">
        <v>0</v>
      </c>
      <c r="V87" s="140">
        <v>0</v>
      </c>
      <c r="W87" s="140">
        <v>0</v>
      </c>
      <c r="X87" s="141">
        <v>0</v>
      </c>
      <c r="Y87" s="140">
        <v>0</v>
      </c>
      <c r="Z87" s="140">
        <v>7.516159745762713</v>
      </c>
      <c r="AA87" s="140">
        <v>0</v>
      </c>
      <c r="AB87" s="140">
        <v>0</v>
      </c>
      <c r="AC87" s="140">
        <v>0.65</v>
      </c>
      <c r="AD87" s="140">
        <v>0</v>
      </c>
      <c r="AE87" s="141">
        <v>0</v>
      </c>
      <c r="AF87" s="140">
        <v>0</v>
      </c>
      <c r="AG87" s="140">
        <v>7.516159745762713</v>
      </c>
      <c r="AH87" s="140">
        <v>0</v>
      </c>
      <c r="AI87" s="140">
        <v>0</v>
      </c>
      <c r="AJ87" s="140">
        <v>0.65</v>
      </c>
      <c r="AK87" s="140">
        <v>0</v>
      </c>
      <c r="AL87" s="141">
        <v>0</v>
      </c>
    </row>
    <row r="88" spans="1:38" ht="63">
      <c r="A88" s="91" t="s">
        <v>111</v>
      </c>
      <c r="B88" s="138" t="s">
        <v>112</v>
      </c>
      <c r="C88" s="139" t="s">
        <v>267</v>
      </c>
      <c r="D88" s="140" t="s">
        <v>296</v>
      </c>
      <c r="E88" s="140" t="s">
        <v>296</v>
      </c>
      <c r="F88" s="140" t="s">
        <v>296</v>
      </c>
      <c r="G88" s="140" t="s">
        <v>296</v>
      </c>
      <c r="H88" s="140" t="s">
        <v>296</v>
      </c>
      <c r="I88" s="140" t="s">
        <v>296</v>
      </c>
      <c r="J88" s="141" t="s">
        <v>296</v>
      </c>
      <c r="K88" s="140" t="s">
        <v>296</v>
      </c>
      <c r="L88" s="140" t="s">
        <v>296</v>
      </c>
      <c r="M88" s="140" t="s">
        <v>296</v>
      </c>
      <c r="N88" s="140" t="s">
        <v>296</v>
      </c>
      <c r="O88" s="140" t="s">
        <v>296</v>
      </c>
      <c r="P88" s="140" t="s">
        <v>296</v>
      </c>
      <c r="Q88" s="141" t="s">
        <v>296</v>
      </c>
      <c r="R88" s="140" t="s">
        <v>296</v>
      </c>
      <c r="S88" s="140" t="s">
        <v>296</v>
      </c>
      <c r="T88" s="140" t="s">
        <v>296</v>
      </c>
      <c r="U88" s="140" t="s">
        <v>296</v>
      </c>
      <c r="V88" s="140" t="s">
        <v>296</v>
      </c>
      <c r="W88" s="140" t="s">
        <v>296</v>
      </c>
      <c r="X88" s="141" t="s">
        <v>296</v>
      </c>
      <c r="Y88" s="140" t="s">
        <v>296</v>
      </c>
      <c r="Z88" s="140" t="s">
        <v>296</v>
      </c>
      <c r="AA88" s="140" t="s">
        <v>296</v>
      </c>
      <c r="AB88" s="140" t="s">
        <v>296</v>
      </c>
      <c r="AC88" s="140" t="s">
        <v>296</v>
      </c>
      <c r="AD88" s="140" t="s">
        <v>296</v>
      </c>
      <c r="AE88" s="141" t="s">
        <v>296</v>
      </c>
      <c r="AF88" s="140" t="s">
        <v>296</v>
      </c>
      <c r="AG88" s="140" t="s">
        <v>296</v>
      </c>
      <c r="AH88" s="140" t="s">
        <v>296</v>
      </c>
      <c r="AI88" s="140" t="s">
        <v>296</v>
      </c>
      <c r="AJ88" s="140" t="s">
        <v>296</v>
      </c>
      <c r="AK88" s="140" t="s">
        <v>296</v>
      </c>
      <c r="AL88" s="141" t="s">
        <v>296</v>
      </c>
    </row>
    <row r="89" spans="1:38" ht="31.5">
      <c r="A89" s="91" t="s">
        <v>59</v>
      </c>
      <c r="B89" s="138" t="s">
        <v>60</v>
      </c>
      <c r="C89" s="139" t="s">
        <v>267</v>
      </c>
      <c r="D89" s="140" t="s">
        <v>296</v>
      </c>
      <c r="E89" s="140" t="s">
        <v>296</v>
      </c>
      <c r="F89" s="140" t="s">
        <v>296</v>
      </c>
      <c r="G89" s="140" t="s">
        <v>296</v>
      </c>
      <c r="H89" s="140" t="s">
        <v>296</v>
      </c>
      <c r="I89" s="140" t="s">
        <v>296</v>
      </c>
      <c r="J89" s="141" t="s">
        <v>296</v>
      </c>
      <c r="K89" s="140" t="s">
        <v>296</v>
      </c>
      <c r="L89" s="140" t="s">
        <v>296</v>
      </c>
      <c r="M89" s="140" t="s">
        <v>296</v>
      </c>
      <c r="N89" s="140" t="s">
        <v>296</v>
      </c>
      <c r="O89" s="140" t="s">
        <v>296</v>
      </c>
      <c r="P89" s="140" t="s">
        <v>296</v>
      </c>
      <c r="Q89" s="141" t="s">
        <v>296</v>
      </c>
      <c r="R89" s="140" t="s">
        <v>296</v>
      </c>
      <c r="S89" s="140" t="s">
        <v>296</v>
      </c>
      <c r="T89" s="140" t="s">
        <v>296</v>
      </c>
      <c r="U89" s="140" t="s">
        <v>296</v>
      </c>
      <c r="V89" s="140" t="s">
        <v>296</v>
      </c>
      <c r="W89" s="140" t="s">
        <v>296</v>
      </c>
      <c r="X89" s="141" t="s">
        <v>296</v>
      </c>
      <c r="Y89" s="140" t="s">
        <v>296</v>
      </c>
      <c r="Z89" s="140" t="s">
        <v>296</v>
      </c>
      <c r="AA89" s="140" t="s">
        <v>296</v>
      </c>
      <c r="AB89" s="140" t="s">
        <v>296</v>
      </c>
      <c r="AC89" s="140" t="s">
        <v>296</v>
      </c>
      <c r="AD89" s="140" t="s">
        <v>296</v>
      </c>
      <c r="AE89" s="141" t="s">
        <v>296</v>
      </c>
      <c r="AF89" s="140" t="s">
        <v>296</v>
      </c>
      <c r="AG89" s="140" t="s">
        <v>296</v>
      </c>
      <c r="AH89" s="140" t="s">
        <v>296</v>
      </c>
      <c r="AI89" s="140" t="s">
        <v>296</v>
      </c>
      <c r="AJ89" s="140" t="s">
        <v>296</v>
      </c>
      <c r="AK89" s="140" t="s">
        <v>296</v>
      </c>
      <c r="AL89" s="141" t="s">
        <v>296</v>
      </c>
    </row>
  </sheetData>
  <sheetProtection/>
  <mergeCells count="18">
    <mergeCell ref="AF11:AL11"/>
    <mergeCell ref="E12:J12"/>
    <mergeCell ref="L12:Q12"/>
    <mergeCell ref="S12:X12"/>
    <mergeCell ref="Z12:AE12"/>
    <mergeCell ref="AG12:AL12"/>
    <mergeCell ref="A5:AL5"/>
    <mergeCell ref="A7:AL7"/>
    <mergeCell ref="A8:AL8"/>
    <mergeCell ref="A9:AL9"/>
    <mergeCell ref="A10:A13"/>
    <mergeCell ref="B10:B13"/>
    <mergeCell ref="C10:C13"/>
    <mergeCell ref="D10:AL10"/>
    <mergeCell ref="D11:J11"/>
    <mergeCell ref="K11:Q11"/>
    <mergeCell ref="R11:X11"/>
    <mergeCell ref="Y11:AE11"/>
  </mergeCells>
  <printOptions horizontalCentered="1"/>
  <pageMargins left="0.11811023622047245" right="0.11811023622047245" top="0.7480314960629921" bottom="0.15748031496062992" header="0.31496062992125984" footer="0.31496062992125984"/>
  <pageSetup fitToHeight="0" horizontalDpi="600" verticalDpi="600" orientation="landscape" paperSize="8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BK170"/>
  <sheetViews>
    <sheetView view="pageBreakPreview" zoomScale="70" zoomScaleSheetLayoutView="70" zoomScalePageLayoutView="0" workbookViewId="0" topLeftCell="A1">
      <selection activeCell="I20" sqref="I20"/>
    </sheetView>
  </sheetViews>
  <sheetFormatPr defaultColWidth="9.00390625" defaultRowHeight="15.75"/>
  <cols>
    <col min="1" max="1" width="12.00390625" style="60" customWidth="1"/>
    <col min="2" max="2" width="40.375" style="60" customWidth="1"/>
    <col min="3" max="3" width="13.875" style="60" customWidth="1"/>
    <col min="4" max="8" width="6.00390625" style="6" customWidth="1"/>
    <col min="9" max="9" width="6.00390625" style="148" customWidth="1"/>
    <col min="10" max="14" width="6.00390625" style="6" customWidth="1"/>
    <col min="15" max="15" width="8.625" style="148" customWidth="1"/>
    <col min="16" max="20" width="6.00390625" style="6" customWidth="1"/>
    <col min="21" max="21" width="6.00390625" style="148" customWidth="1"/>
    <col min="22" max="16384" width="9.00390625" style="60" customWidth="1"/>
  </cols>
  <sheetData>
    <row r="1" ht="15.75">
      <c r="U1" s="84" t="s">
        <v>554</v>
      </c>
    </row>
    <row r="2" ht="15.75">
      <c r="U2" s="84" t="s">
        <v>378</v>
      </c>
    </row>
    <row r="3" ht="15.75">
      <c r="U3" s="84" t="s">
        <v>379</v>
      </c>
    </row>
    <row r="4" spans="15:21" ht="15.75">
      <c r="O4" s="85"/>
      <c r="P4" s="85"/>
      <c r="Q4" s="85"/>
      <c r="R4" s="85"/>
      <c r="S4" s="85"/>
      <c r="U4" s="84" t="s">
        <v>380</v>
      </c>
    </row>
    <row r="5" spans="15:19" ht="15.75">
      <c r="O5" s="85"/>
      <c r="P5" s="85"/>
      <c r="Q5" s="85"/>
      <c r="R5" s="85"/>
      <c r="S5" s="85"/>
    </row>
    <row r="6" spans="1:21" ht="18.75">
      <c r="A6" s="276" t="s">
        <v>542</v>
      </c>
      <c r="B6" s="276"/>
      <c r="C6" s="276"/>
      <c r="D6" s="276"/>
      <c r="E6" s="276"/>
      <c r="F6" s="276"/>
      <c r="G6" s="276"/>
      <c r="H6" s="276"/>
      <c r="I6" s="276"/>
      <c r="J6" s="276"/>
      <c r="K6" s="276"/>
      <c r="L6" s="276"/>
      <c r="M6" s="276"/>
      <c r="N6" s="276"/>
      <c r="O6" s="276"/>
      <c r="P6" s="276"/>
      <c r="Q6" s="276"/>
      <c r="R6" s="276"/>
      <c r="S6" s="276"/>
      <c r="T6" s="276"/>
      <c r="U6" s="277"/>
    </row>
    <row r="7" spans="1:21" ht="24" customHeight="1">
      <c r="A7" s="272" t="s">
        <v>552</v>
      </c>
      <c r="B7" s="272"/>
      <c r="C7" s="272"/>
      <c r="D7" s="272"/>
      <c r="E7" s="272"/>
      <c r="F7" s="272"/>
      <c r="G7" s="272"/>
      <c r="H7" s="272"/>
      <c r="I7" s="272"/>
      <c r="J7" s="272"/>
      <c r="K7" s="272"/>
      <c r="L7" s="272"/>
      <c r="M7" s="272"/>
      <c r="N7" s="272"/>
      <c r="O7" s="272"/>
      <c r="P7" s="272"/>
      <c r="Q7" s="272"/>
      <c r="R7" s="272"/>
      <c r="S7" s="272"/>
      <c r="T7" s="272"/>
      <c r="U7" s="273"/>
    </row>
    <row r="9" spans="1:21" ht="18.75">
      <c r="A9" s="238" t="s">
        <v>555</v>
      </c>
      <c r="B9" s="238"/>
      <c r="C9" s="238"/>
      <c r="D9" s="238"/>
      <c r="E9" s="238"/>
      <c r="F9" s="238"/>
      <c r="G9" s="238"/>
      <c r="H9" s="238"/>
      <c r="I9" s="238"/>
      <c r="J9" s="238"/>
      <c r="K9" s="238"/>
      <c r="L9" s="238"/>
      <c r="M9" s="238"/>
      <c r="N9" s="238"/>
      <c r="O9" s="238"/>
      <c r="P9" s="238"/>
      <c r="Q9" s="238"/>
      <c r="R9" s="238"/>
      <c r="S9" s="238"/>
      <c r="T9" s="238"/>
      <c r="U9" s="238"/>
    </row>
    <row r="10" spans="1:21" ht="15.75">
      <c r="A10" s="274" t="s">
        <v>266</v>
      </c>
      <c r="B10" s="274"/>
      <c r="C10" s="274"/>
      <c r="D10" s="274"/>
      <c r="E10" s="274"/>
      <c r="F10" s="274"/>
      <c r="G10" s="274"/>
      <c r="H10" s="274"/>
      <c r="I10" s="274"/>
      <c r="J10" s="274"/>
      <c r="K10" s="274"/>
      <c r="L10" s="274"/>
      <c r="M10" s="274"/>
      <c r="N10" s="274"/>
      <c r="O10" s="274"/>
      <c r="P10" s="274"/>
      <c r="Q10" s="274"/>
      <c r="R10" s="274"/>
      <c r="S10" s="274"/>
      <c r="T10" s="274"/>
      <c r="U10" s="274"/>
    </row>
    <row r="11" spans="1:21" ht="15.75">
      <c r="A11" s="275"/>
      <c r="B11" s="275"/>
      <c r="C11" s="275"/>
      <c r="D11" s="275"/>
      <c r="E11" s="275"/>
      <c r="F11" s="275"/>
      <c r="G11" s="275"/>
      <c r="H11" s="275"/>
      <c r="I11" s="275"/>
      <c r="J11" s="275"/>
      <c r="K11" s="275"/>
      <c r="L11" s="275"/>
      <c r="M11" s="275"/>
      <c r="N11" s="275"/>
      <c r="O11" s="275"/>
      <c r="P11" s="275"/>
      <c r="Q11" s="275"/>
      <c r="R11" s="275"/>
      <c r="S11" s="275"/>
      <c r="T11" s="275"/>
      <c r="U11" s="275"/>
    </row>
    <row r="12" spans="1:21" ht="33.75" customHeight="1">
      <c r="A12" s="256" t="s">
        <v>9</v>
      </c>
      <c r="B12" s="256" t="s">
        <v>6</v>
      </c>
      <c r="C12" s="256" t="s">
        <v>357</v>
      </c>
      <c r="D12" s="278" t="s">
        <v>543</v>
      </c>
      <c r="E12" s="279"/>
      <c r="F12" s="279"/>
      <c r="G12" s="279"/>
      <c r="H12" s="279"/>
      <c r="I12" s="279"/>
      <c r="J12" s="279"/>
      <c r="K12" s="279"/>
      <c r="L12" s="279"/>
      <c r="M12" s="279"/>
      <c r="N12" s="279"/>
      <c r="O12" s="279"/>
      <c r="P12" s="279"/>
      <c r="Q12" s="279"/>
      <c r="R12" s="279"/>
      <c r="S12" s="279"/>
      <c r="T12" s="279"/>
      <c r="U12" s="280"/>
    </row>
    <row r="13" spans="1:63" ht="15.75">
      <c r="A13" s="256"/>
      <c r="B13" s="256"/>
      <c r="C13" s="256"/>
      <c r="D13" s="281" t="s">
        <v>544</v>
      </c>
      <c r="E13" s="282"/>
      <c r="F13" s="282"/>
      <c r="G13" s="282"/>
      <c r="H13" s="282"/>
      <c r="I13" s="283"/>
      <c r="J13" s="281" t="s">
        <v>545</v>
      </c>
      <c r="K13" s="282"/>
      <c r="L13" s="282"/>
      <c r="M13" s="282"/>
      <c r="N13" s="282"/>
      <c r="O13" s="283"/>
      <c r="P13" s="281" t="s">
        <v>546</v>
      </c>
      <c r="Q13" s="282"/>
      <c r="R13" s="282"/>
      <c r="S13" s="282"/>
      <c r="T13" s="282"/>
      <c r="U13" s="283"/>
      <c r="AJ13" s="287"/>
      <c r="AK13" s="287"/>
      <c r="AL13" s="287"/>
      <c r="AM13" s="287"/>
      <c r="AN13" s="287"/>
      <c r="AO13" s="287"/>
      <c r="AP13" s="287"/>
      <c r="AQ13" s="287"/>
      <c r="AR13" s="287"/>
      <c r="AS13" s="287"/>
      <c r="AT13" s="287"/>
      <c r="AU13" s="287"/>
      <c r="AV13" s="287"/>
      <c r="AW13" s="287"/>
      <c r="AX13" s="287"/>
      <c r="AY13" s="287"/>
      <c r="AZ13" s="287"/>
      <c r="BA13" s="287"/>
      <c r="BB13" s="287"/>
      <c r="BC13" s="287"/>
      <c r="BD13" s="287"/>
      <c r="BE13" s="287"/>
      <c r="BF13" s="287"/>
      <c r="BG13" s="287"/>
      <c r="BH13" s="287"/>
      <c r="BI13" s="287"/>
      <c r="BJ13" s="287"/>
      <c r="BK13" s="287"/>
    </row>
    <row r="14" spans="1:63" ht="15.75">
      <c r="A14" s="256"/>
      <c r="B14" s="256"/>
      <c r="C14" s="256"/>
      <c r="D14" s="223" t="s">
        <v>457</v>
      </c>
      <c r="E14" s="223"/>
      <c r="F14" s="223"/>
      <c r="G14" s="223"/>
      <c r="H14" s="223"/>
      <c r="I14" s="223"/>
      <c r="J14" s="223" t="s">
        <v>457</v>
      </c>
      <c r="K14" s="223"/>
      <c r="L14" s="223"/>
      <c r="M14" s="223"/>
      <c r="N14" s="223"/>
      <c r="O14" s="223"/>
      <c r="P14" s="223" t="s">
        <v>457</v>
      </c>
      <c r="Q14" s="223"/>
      <c r="R14" s="223"/>
      <c r="S14" s="223"/>
      <c r="T14" s="223"/>
      <c r="U14" s="284"/>
      <c r="AJ14" s="285"/>
      <c r="AK14" s="285"/>
      <c r="AL14" s="285"/>
      <c r="AM14" s="285"/>
      <c r="AN14" s="285"/>
      <c r="AO14" s="285"/>
      <c r="AP14" s="285"/>
      <c r="AQ14" s="285"/>
      <c r="AR14" s="285"/>
      <c r="AS14" s="285"/>
      <c r="AT14" s="285"/>
      <c r="AU14" s="285"/>
      <c r="AV14" s="285"/>
      <c r="AW14" s="285"/>
      <c r="AX14" s="285"/>
      <c r="AY14" s="285"/>
      <c r="AZ14" s="285"/>
      <c r="BA14" s="285"/>
      <c r="BB14" s="285"/>
      <c r="BC14" s="285"/>
      <c r="BD14" s="285"/>
      <c r="BE14" s="286"/>
      <c r="BF14" s="286"/>
      <c r="BG14" s="286"/>
      <c r="BH14" s="286"/>
      <c r="BI14" s="286"/>
      <c r="BJ14" s="286"/>
      <c r="BK14" s="286"/>
    </row>
    <row r="15" spans="1:63" ht="45.75">
      <c r="A15" s="256"/>
      <c r="B15" s="256"/>
      <c r="C15" s="256"/>
      <c r="D15" s="128" t="s">
        <v>547</v>
      </c>
      <c r="E15" s="128" t="s">
        <v>461</v>
      </c>
      <c r="F15" s="128" t="s">
        <v>462</v>
      </c>
      <c r="G15" s="56" t="s">
        <v>463</v>
      </c>
      <c r="H15" s="128" t="s">
        <v>464</v>
      </c>
      <c r="I15" s="129" t="s">
        <v>548</v>
      </c>
      <c r="J15" s="128" t="s">
        <v>547</v>
      </c>
      <c r="K15" s="128" t="s">
        <v>461</v>
      </c>
      <c r="L15" s="128" t="s">
        <v>462</v>
      </c>
      <c r="M15" s="56" t="s">
        <v>463</v>
      </c>
      <c r="N15" s="128" t="s">
        <v>464</v>
      </c>
      <c r="O15" s="129" t="s">
        <v>548</v>
      </c>
      <c r="P15" s="128" t="s">
        <v>547</v>
      </c>
      <c r="Q15" s="128" t="s">
        <v>461</v>
      </c>
      <c r="R15" s="128" t="s">
        <v>462</v>
      </c>
      <c r="S15" s="56" t="s">
        <v>463</v>
      </c>
      <c r="T15" s="128" t="s">
        <v>464</v>
      </c>
      <c r="U15" s="129" t="s">
        <v>548</v>
      </c>
      <c r="AJ15" s="149"/>
      <c r="AK15" s="149"/>
      <c r="AL15" s="149"/>
      <c r="AM15" s="150"/>
      <c r="AN15" s="150"/>
      <c r="AO15" s="150"/>
      <c r="AP15" s="149"/>
      <c r="AQ15" s="149"/>
      <c r="AR15" s="149"/>
      <c r="AS15" s="149"/>
      <c r="AT15" s="150"/>
      <c r="AU15" s="150"/>
      <c r="AV15" s="150"/>
      <c r="AW15" s="149"/>
      <c r="AX15" s="149"/>
      <c r="AY15" s="149"/>
      <c r="AZ15" s="149"/>
      <c r="BA15" s="150"/>
      <c r="BB15" s="150"/>
      <c r="BC15" s="150"/>
      <c r="BD15" s="149"/>
      <c r="BE15" s="149"/>
      <c r="BF15" s="149"/>
      <c r="BG15" s="149"/>
      <c r="BH15" s="150"/>
      <c r="BI15" s="150"/>
      <c r="BJ15" s="150"/>
      <c r="BK15" s="149"/>
    </row>
    <row r="16" spans="1:63" ht="15.75">
      <c r="A16" s="130">
        <v>1</v>
      </c>
      <c r="B16" s="130">
        <v>2</v>
      </c>
      <c r="C16" s="130">
        <v>3</v>
      </c>
      <c r="D16" s="131" t="s">
        <v>502</v>
      </c>
      <c r="E16" s="131" t="s">
        <v>503</v>
      </c>
      <c r="F16" s="131" t="s">
        <v>504</v>
      </c>
      <c r="G16" s="131" t="s">
        <v>505</v>
      </c>
      <c r="H16" s="131" t="s">
        <v>506</v>
      </c>
      <c r="I16" s="131" t="s">
        <v>507</v>
      </c>
      <c r="J16" s="131" t="s">
        <v>509</v>
      </c>
      <c r="K16" s="131" t="s">
        <v>510</v>
      </c>
      <c r="L16" s="131" t="s">
        <v>511</v>
      </c>
      <c r="M16" s="131" t="s">
        <v>512</v>
      </c>
      <c r="N16" s="131" t="s">
        <v>513</v>
      </c>
      <c r="O16" s="131" t="s">
        <v>514</v>
      </c>
      <c r="P16" s="131" t="s">
        <v>516</v>
      </c>
      <c r="Q16" s="131" t="s">
        <v>517</v>
      </c>
      <c r="R16" s="131" t="s">
        <v>518</v>
      </c>
      <c r="S16" s="131" t="s">
        <v>519</v>
      </c>
      <c r="T16" s="131" t="s">
        <v>520</v>
      </c>
      <c r="U16" s="131" t="s">
        <v>521</v>
      </c>
      <c r="AJ16" s="151"/>
      <c r="AK16" s="151"/>
      <c r="AL16" s="151"/>
      <c r="AM16" s="151"/>
      <c r="AN16" s="151"/>
      <c r="AO16" s="151"/>
      <c r="AP16" s="151"/>
      <c r="AQ16" s="151"/>
      <c r="AR16" s="151"/>
      <c r="AS16" s="151"/>
      <c r="AT16" s="151"/>
      <c r="AU16" s="151"/>
      <c r="AV16" s="151"/>
      <c r="AW16" s="151"/>
      <c r="AX16" s="151"/>
      <c r="AY16" s="151"/>
      <c r="AZ16" s="151"/>
      <c r="BA16" s="151"/>
      <c r="BB16" s="151"/>
      <c r="BC16" s="151"/>
      <c r="BD16" s="151"/>
      <c r="BE16" s="151"/>
      <c r="BF16" s="151"/>
      <c r="BG16" s="151"/>
      <c r="BH16" s="151"/>
      <c r="BI16" s="151"/>
      <c r="BJ16" s="151"/>
      <c r="BK16" s="151"/>
    </row>
    <row r="17" spans="1:21" ht="31.5">
      <c r="A17" s="152" t="s">
        <v>64</v>
      </c>
      <c r="B17" s="153" t="s">
        <v>65</v>
      </c>
      <c r="C17" s="154" t="s">
        <v>267</v>
      </c>
      <c r="D17" s="17" t="s">
        <v>46</v>
      </c>
      <c r="E17" s="17">
        <v>5.65</v>
      </c>
      <c r="F17" s="17">
        <v>0</v>
      </c>
      <c r="G17" s="17">
        <v>18.5</v>
      </c>
      <c r="H17" s="17">
        <v>0</v>
      </c>
      <c r="I17" s="146">
        <v>92</v>
      </c>
      <c r="J17" s="17" t="s">
        <v>46</v>
      </c>
      <c r="K17" s="17">
        <v>2</v>
      </c>
      <c r="L17" s="17">
        <v>0</v>
      </c>
      <c r="M17" s="17">
        <v>25.18</v>
      </c>
      <c r="N17" s="17">
        <v>0</v>
      </c>
      <c r="O17" s="146">
        <v>112</v>
      </c>
      <c r="P17" s="17" t="s">
        <v>46</v>
      </c>
      <c r="Q17" s="17">
        <v>0</v>
      </c>
      <c r="R17" s="17">
        <v>0</v>
      </c>
      <c r="S17" s="17">
        <v>7.49</v>
      </c>
      <c r="T17" s="17">
        <v>0</v>
      </c>
      <c r="U17" s="146">
        <v>87</v>
      </c>
    </row>
    <row r="18" spans="1:21" ht="15.75">
      <c r="A18" s="152" t="s">
        <v>66</v>
      </c>
      <c r="B18" s="153" t="s">
        <v>67</v>
      </c>
      <c r="C18" s="154" t="s">
        <v>267</v>
      </c>
      <c r="D18" s="17" t="s">
        <v>46</v>
      </c>
      <c r="E18" s="17">
        <v>0</v>
      </c>
      <c r="F18" s="17">
        <v>0</v>
      </c>
      <c r="G18" s="17">
        <v>1</v>
      </c>
      <c r="H18" s="17">
        <v>0</v>
      </c>
      <c r="I18" s="146">
        <v>0</v>
      </c>
      <c r="J18" s="17" t="s">
        <v>46</v>
      </c>
      <c r="K18" s="17">
        <v>0</v>
      </c>
      <c r="L18" s="17">
        <v>0</v>
      </c>
      <c r="M18" s="17">
        <v>6.99</v>
      </c>
      <c r="N18" s="17">
        <v>0</v>
      </c>
      <c r="O18" s="146">
        <v>0</v>
      </c>
      <c r="P18" s="17" t="s">
        <v>46</v>
      </c>
      <c r="Q18" s="17">
        <v>0</v>
      </c>
      <c r="R18" s="17">
        <v>0</v>
      </c>
      <c r="S18" s="17">
        <v>1</v>
      </c>
      <c r="T18" s="17">
        <v>0</v>
      </c>
      <c r="U18" s="146">
        <v>0</v>
      </c>
    </row>
    <row r="19" spans="1:21" ht="31.5">
      <c r="A19" s="152" t="s">
        <v>68</v>
      </c>
      <c r="B19" s="153" t="s">
        <v>69</v>
      </c>
      <c r="C19" s="154" t="s">
        <v>267</v>
      </c>
      <c r="D19" s="17" t="s">
        <v>46</v>
      </c>
      <c r="E19" s="17">
        <v>0</v>
      </c>
      <c r="F19" s="17">
        <v>0</v>
      </c>
      <c r="G19" s="17">
        <v>14.500000000000002</v>
      </c>
      <c r="H19" s="17">
        <v>0</v>
      </c>
      <c r="I19" s="146">
        <v>92</v>
      </c>
      <c r="J19" s="17" t="s">
        <v>46</v>
      </c>
      <c r="K19" s="17">
        <v>2</v>
      </c>
      <c r="L19" s="17">
        <v>0</v>
      </c>
      <c r="M19" s="17">
        <v>17.54</v>
      </c>
      <c r="N19" s="17">
        <v>0</v>
      </c>
      <c r="O19" s="146">
        <v>112</v>
      </c>
      <c r="P19" s="17" t="s">
        <v>46</v>
      </c>
      <c r="Q19" s="17">
        <v>0</v>
      </c>
      <c r="R19" s="17">
        <v>0</v>
      </c>
      <c r="S19" s="17">
        <v>6.49</v>
      </c>
      <c r="T19" s="17">
        <v>0</v>
      </c>
      <c r="U19" s="146">
        <v>87</v>
      </c>
    </row>
    <row r="20" spans="1:21" ht="63">
      <c r="A20" s="152" t="s">
        <v>70</v>
      </c>
      <c r="B20" s="153" t="s">
        <v>71</v>
      </c>
      <c r="C20" s="154" t="s">
        <v>267</v>
      </c>
      <c r="D20" s="140" t="s">
        <v>296</v>
      </c>
      <c r="E20" s="140" t="s">
        <v>296</v>
      </c>
      <c r="F20" s="140" t="s">
        <v>296</v>
      </c>
      <c r="G20" s="140" t="s">
        <v>296</v>
      </c>
      <c r="H20" s="140" t="s">
        <v>296</v>
      </c>
      <c r="I20" s="140" t="s">
        <v>296</v>
      </c>
      <c r="J20" s="140" t="s">
        <v>296</v>
      </c>
      <c r="K20" s="140" t="s">
        <v>296</v>
      </c>
      <c r="L20" s="140" t="s">
        <v>296</v>
      </c>
      <c r="M20" s="140" t="s">
        <v>296</v>
      </c>
      <c r="N20" s="140" t="s">
        <v>296</v>
      </c>
      <c r="O20" s="140" t="s">
        <v>296</v>
      </c>
      <c r="P20" s="140" t="s">
        <v>296</v>
      </c>
      <c r="Q20" s="140" t="s">
        <v>296</v>
      </c>
      <c r="R20" s="140" t="s">
        <v>296</v>
      </c>
      <c r="S20" s="140" t="s">
        <v>296</v>
      </c>
      <c r="T20" s="140" t="s">
        <v>296</v>
      </c>
      <c r="U20" s="140" t="s">
        <v>296</v>
      </c>
    </row>
    <row r="21" spans="1:21" ht="31.5">
      <c r="A21" s="152" t="s">
        <v>72</v>
      </c>
      <c r="B21" s="153" t="s">
        <v>73</v>
      </c>
      <c r="C21" s="154" t="s">
        <v>267</v>
      </c>
      <c r="D21" s="17" t="s">
        <v>46</v>
      </c>
      <c r="E21" s="17">
        <v>0</v>
      </c>
      <c r="F21" s="17">
        <v>0</v>
      </c>
      <c r="G21" s="17">
        <v>0</v>
      </c>
      <c r="H21" s="17">
        <v>0</v>
      </c>
      <c r="I21" s="146">
        <v>0</v>
      </c>
      <c r="J21" s="17" t="s">
        <v>46</v>
      </c>
      <c r="K21" s="17">
        <v>0</v>
      </c>
      <c r="L21" s="17">
        <v>0</v>
      </c>
      <c r="M21" s="17">
        <v>0.65</v>
      </c>
      <c r="N21" s="17">
        <v>0</v>
      </c>
      <c r="O21" s="146">
        <v>0</v>
      </c>
      <c r="P21" s="17" t="s">
        <v>46</v>
      </c>
      <c r="Q21" s="17">
        <v>0</v>
      </c>
      <c r="R21" s="17">
        <v>0</v>
      </c>
      <c r="S21" s="17">
        <v>0</v>
      </c>
      <c r="T21" s="17">
        <v>0</v>
      </c>
      <c r="U21" s="146">
        <v>0</v>
      </c>
    </row>
    <row r="22" spans="1:21" ht="47.25">
      <c r="A22" s="152" t="s">
        <v>74</v>
      </c>
      <c r="B22" s="153" t="s">
        <v>75</v>
      </c>
      <c r="C22" s="154" t="s">
        <v>267</v>
      </c>
      <c r="D22" s="17" t="s">
        <v>46</v>
      </c>
      <c r="E22" s="17" t="s">
        <v>296</v>
      </c>
      <c r="F22" s="17" t="s">
        <v>296</v>
      </c>
      <c r="G22" s="17" t="s">
        <v>296</v>
      </c>
      <c r="H22" s="17" t="s">
        <v>296</v>
      </c>
      <c r="I22" s="146" t="s">
        <v>296</v>
      </c>
      <c r="J22" s="17" t="s">
        <v>46</v>
      </c>
      <c r="K22" s="17" t="s">
        <v>296</v>
      </c>
      <c r="L22" s="17" t="s">
        <v>296</v>
      </c>
      <c r="M22" s="17" t="s">
        <v>296</v>
      </c>
      <c r="N22" s="17" t="s">
        <v>296</v>
      </c>
      <c r="O22" s="146" t="s">
        <v>296</v>
      </c>
      <c r="P22" s="17" t="s">
        <v>46</v>
      </c>
      <c r="Q22" s="17" t="s">
        <v>296</v>
      </c>
      <c r="R22" s="17" t="s">
        <v>296</v>
      </c>
      <c r="S22" s="17" t="s">
        <v>296</v>
      </c>
      <c r="T22" s="17" t="s">
        <v>296</v>
      </c>
      <c r="U22" s="146" t="s">
        <v>296</v>
      </c>
    </row>
    <row r="23" spans="1:21" ht="15.75">
      <c r="A23" s="152" t="s">
        <v>76</v>
      </c>
      <c r="B23" s="153" t="s">
        <v>77</v>
      </c>
      <c r="C23" s="154" t="s">
        <v>267</v>
      </c>
      <c r="D23" s="17" t="s">
        <v>46</v>
      </c>
      <c r="E23" s="17">
        <v>5.65</v>
      </c>
      <c r="F23" s="17">
        <v>0</v>
      </c>
      <c r="G23" s="17">
        <v>3</v>
      </c>
      <c r="H23" s="17">
        <v>0</v>
      </c>
      <c r="I23" s="146">
        <v>0</v>
      </c>
      <c r="J23" s="17" t="s">
        <v>46</v>
      </c>
      <c r="K23" s="17">
        <v>0</v>
      </c>
      <c r="L23" s="17">
        <v>0</v>
      </c>
      <c r="M23" s="17">
        <v>0</v>
      </c>
      <c r="N23" s="17">
        <v>0</v>
      </c>
      <c r="O23" s="146">
        <v>0</v>
      </c>
      <c r="P23" s="17" t="s">
        <v>46</v>
      </c>
      <c r="Q23" s="17">
        <v>0</v>
      </c>
      <c r="R23" s="17">
        <v>0</v>
      </c>
      <c r="S23" s="17">
        <v>0</v>
      </c>
      <c r="T23" s="17">
        <v>0</v>
      </c>
      <c r="U23" s="146">
        <v>0</v>
      </c>
    </row>
    <row r="24" spans="1:21" ht="15.75">
      <c r="A24" s="152" t="s">
        <v>16</v>
      </c>
      <c r="B24" s="153" t="s">
        <v>51</v>
      </c>
      <c r="C24" s="154" t="s">
        <v>267</v>
      </c>
      <c r="D24" s="17" t="s">
        <v>46</v>
      </c>
      <c r="E24" s="140">
        <v>5.65</v>
      </c>
      <c r="F24" s="140">
        <v>0</v>
      </c>
      <c r="G24" s="140">
        <v>18.5</v>
      </c>
      <c r="H24" s="140">
        <v>0</v>
      </c>
      <c r="I24" s="140">
        <v>92</v>
      </c>
      <c r="J24" s="17" t="s">
        <v>46</v>
      </c>
      <c r="K24" s="140">
        <v>2</v>
      </c>
      <c r="L24" s="140">
        <v>0</v>
      </c>
      <c r="M24" s="140">
        <v>25.18</v>
      </c>
      <c r="N24" s="140">
        <v>0</v>
      </c>
      <c r="O24" s="140">
        <v>112</v>
      </c>
      <c r="P24" s="17" t="s">
        <v>46</v>
      </c>
      <c r="Q24" s="140">
        <v>0</v>
      </c>
      <c r="R24" s="140">
        <v>0</v>
      </c>
      <c r="S24" s="140">
        <v>7.49</v>
      </c>
      <c r="T24" s="140">
        <v>0</v>
      </c>
      <c r="U24" s="140">
        <v>87</v>
      </c>
    </row>
    <row r="25" spans="1:21" ht="31.5">
      <c r="A25" s="152" t="s">
        <v>17</v>
      </c>
      <c r="B25" s="153" t="s">
        <v>47</v>
      </c>
      <c r="C25" s="154" t="s">
        <v>267</v>
      </c>
      <c r="D25" s="17" t="s">
        <v>46</v>
      </c>
      <c r="E25" s="140">
        <v>0</v>
      </c>
      <c r="F25" s="140">
        <v>0</v>
      </c>
      <c r="G25" s="140">
        <v>1</v>
      </c>
      <c r="H25" s="140">
        <v>0</v>
      </c>
      <c r="I25" s="140">
        <v>0</v>
      </c>
      <c r="J25" s="17" t="s">
        <v>46</v>
      </c>
      <c r="K25" s="140">
        <v>0</v>
      </c>
      <c r="L25" s="140">
        <v>0</v>
      </c>
      <c r="M25" s="140">
        <v>6.99</v>
      </c>
      <c r="N25" s="140">
        <v>0</v>
      </c>
      <c r="O25" s="140">
        <v>0</v>
      </c>
      <c r="P25" s="17" t="s">
        <v>46</v>
      </c>
      <c r="Q25" s="140">
        <v>0</v>
      </c>
      <c r="R25" s="140">
        <v>0</v>
      </c>
      <c r="S25" s="140">
        <v>1</v>
      </c>
      <c r="T25" s="140">
        <v>0</v>
      </c>
      <c r="U25" s="140">
        <v>0</v>
      </c>
    </row>
    <row r="26" spans="1:21" ht="47.25">
      <c r="A26" s="152" t="s">
        <v>19</v>
      </c>
      <c r="B26" s="153" t="s">
        <v>48</v>
      </c>
      <c r="C26" s="154" t="s">
        <v>267</v>
      </c>
      <c r="D26" s="17" t="s">
        <v>46</v>
      </c>
      <c r="E26" s="17">
        <v>0</v>
      </c>
      <c r="F26" s="17">
        <v>0</v>
      </c>
      <c r="G26" s="17">
        <v>1</v>
      </c>
      <c r="H26" s="17">
        <v>0</v>
      </c>
      <c r="I26" s="146">
        <v>0</v>
      </c>
      <c r="J26" s="17" t="s">
        <v>46</v>
      </c>
      <c r="K26" s="17">
        <v>0</v>
      </c>
      <c r="L26" s="17">
        <v>0</v>
      </c>
      <c r="M26" s="17">
        <v>1</v>
      </c>
      <c r="N26" s="17">
        <v>0</v>
      </c>
      <c r="O26" s="146">
        <v>0</v>
      </c>
      <c r="P26" s="17" t="s">
        <v>46</v>
      </c>
      <c r="Q26" s="17">
        <v>0</v>
      </c>
      <c r="R26" s="17">
        <v>0</v>
      </c>
      <c r="S26" s="17">
        <v>1</v>
      </c>
      <c r="T26" s="17">
        <v>0</v>
      </c>
      <c r="U26" s="146">
        <v>0</v>
      </c>
    </row>
    <row r="27" spans="1:21" ht="63">
      <c r="A27" s="152" t="s">
        <v>27</v>
      </c>
      <c r="B27" s="153" t="s">
        <v>49</v>
      </c>
      <c r="C27" s="154" t="s">
        <v>225</v>
      </c>
      <c r="D27" s="81" t="s">
        <v>549</v>
      </c>
      <c r="E27" s="17">
        <v>0</v>
      </c>
      <c r="F27" s="17">
        <v>0</v>
      </c>
      <c r="G27" s="17">
        <v>1</v>
      </c>
      <c r="H27" s="17">
        <v>0</v>
      </c>
      <c r="I27" s="146">
        <v>0</v>
      </c>
      <c r="J27" s="81" t="s">
        <v>549</v>
      </c>
      <c r="K27" s="17">
        <v>0</v>
      </c>
      <c r="L27" s="17">
        <v>0</v>
      </c>
      <c r="M27" s="17">
        <v>1</v>
      </c>
      <c r="N27" s="17">
        <v>0</v>
      </c>
      <c r="O27" s="146">
        <v>0</v>
      </c>
      <c r="P27" s="81" t="s">
        <v>549</v>
      </c>
      <c r="Q27" s="17">
        <v>0</v>
      </c>
      <c r="R27" s="17">
        <v>0</v>
      </c>
      <c r="S27" s="17">
        <v>1</v>
      </c>
      <c r="T27" s="17">
        <v>0</v>
      </c>
      <c r="U27" s="146">
        <v>0</v>
      </c>
    </row>
    <row r="28" spans="1:21" ht="63">
      <c r="A28" s="9" t="s">
        <v>28</v>
      </c>
      <c r="B28" s="9" t="s">
        <v>312</v>
      </c>
      <c r="C28" s="9" t="s">
        <v>267</v>
      </c>
      <c r="D28" s="17" t="s">
        <v>46</v>
      </c>
      <c r="E28" s="17" t="s">
        <v>296</v>
      </c>
      <c r="F28" s="17" t="s">
        <v>296</v>
      </c>
      <c r="G28" s="17" t="s">
        <v>296</v>
      </c>
      <c r="H28" s="17" t="s">
        <v>296</v>
      </c>
      <c r="I28" s="146" t="s">
        <v>296</v>
      </c>
      <c r="J28" s="17" t="s">
        <v>46</v>
      </c>
      <c r="K28" s="17" t="s">
        <v>296</v>
      </c>
      <c r="L28" s="17" t="s">
        <v>296</v>
      </c>
      <c r="M28" s="17" t="s">
        <v>296</v>
      </c>
      <c r="N28" s="17" t="s">
        <v>296</v>
      </c>
      <c r="O28" s="146" t="s">
        <v>296</v>
      </c>
      <c r="P28" s="17" t="s">
        <v>46</v>
      </c>
      <c r="Q28" s="17" t="s">
        <v>296</v>
      </c>
      <c r="R28" s="17" t="s">
        <v>296</v>
      </c>
      <c r="S28" s="17" t="s">
        <v>296</v>
      </c>
      <c r="T28" s="17" t="s">
        <v>296</v>
      </c>
      <c r="U28" s="146" t="s">
        <v>296</v>
      </c>
    </row>
    <row r="29" spans="1:21" ht="63">
      <c r="A29" s="152" t="s">
        <v>29</v>
      </c>
      <c r="B29" s="153" t="s">
        <v>50</v>
      </c>
      <c r="C29" s="154" t="s">
        <v>267</v>
      </c>
      <c r="D29" s="17" t="s">
        <v>46</v>
      </c>
      <c r="E29" s="17" t="s">
        <v>296</v>
      </c>
      <c r="F29" s="17" t="s">
        <v>296</v>
      </c>
      <c r="G29" s="17" t="s">
        <v>296</v>
      </c>
      <c r="H29" s="17" t="s">
        <v>296</v>
      </c>
      <c r="I29" s="146" t="s">
        <v>296</v>
      </c>
      <c r="J29" s="17" t="s">
        <v>46</v>
      </c>
      <c r="K29" s="17" t="s">
        <v>296</v>
      </c>
      <c r="L29" s="17" t="s">
        <v>296</v>
      </c>
      <c r="M29" s="17" t="s">
        <v>296</v>
      </c>
      <c r="N29" s="17" t="s">
        <v>296</v>
      </c>
      <c r="O29" s="146" t="s">
        <v>296</v>
      </c>
      <c r="P29" s="17" t="s">
        <v>46</v>
      </c>
      <c r="Q29" s="17" t="s">
        <v>296</v>
      </c>
      <c r="R29" s="17" t="s">
        <v>296</v>
      </c>
      <c r="S29" s="17" t="s">
        <v>296</v>
      </c>
      <c r="T29" s="17" t="s">
        <v>296</v>
      </c>
      <c r="U29" s="146" t="s">
        <v>296</v>
      </c>
    </row>
    <row r="30" spans="1:21" ht="47.25">
      <c r="A30" s="152" t="s">
        <v>20</v>
      </c>
      <c r="B30" s="153" t="s">
        <v>78</v>
      </c>
      <c r="C30" s="154" t="s">
        <v>267</v>
      </c>
      <c r="D30" s="140" t="s">
        <v>296</v>
      </c>
      <c r="E30" s="140" t="s">
        <v>296</v>
      </c>
      <c r="F30" s="140" t="s">
        <v>296</v>
      </c>
      <c r="G30" s="140" t="s">
        <v>296</v>
      </c>
      <c r="H30" s="140" t="s">
        <v>296</v>
      </c>
      <c r="I30" s="140" t="s">
        <v>296</v>
      </c>
      <c r="J30" s="140" t="s">
        <v>296</v>
      </c>
      <c r="K30" s="140" t="s">
        <v>296</v>
      </c>
      <c r="L30" s="140" t="s">
        <v>296</v>
      </c>
      <c r="M30" s="140" t="s">
        <v>296</v>
      </c>
      <c r="N30" s="140" t="s">
        <v>296</v>
      </c>
      <c r="O30" s="140" t="s">
        <v>296</v>
      </c>
      <c r="P30" s="140" t="s">
        <v>296</v>
      </c>
      <c r="Q30" s="140" t="s">
        <v>296</v>
      </c>
      <c r="R30" s="140" t="s">
        <v>296</v>
      </c>
      <c r="S30" s="140" t="s">
        <v>296</v>
      </c>
      <c r="T30" s="140" t="s">
        <v>296</v>
      </c>
      <c r="U30" s="140" t="s">
        <v>296</v>
      </c>
    </row>
    <row r="31" spans="1:21" ht="63">
      <c r="A31" s="152" t="s">
        <v>30</v>
      </c>
      <c r="B31" s="153" t="s">
        <v>79</v>
      </c>
      <c r="C31" s="154" t="s">
        <v>267</v>
      </c>
      <c r="D31" s="17" t="s">
        <v>46</v>
      </c>
      <c r="E31" s="17" t="s">
        <v>296</v>
      </c>
      <c r="F31" s="17" t="s">
        <v>296</v>
      </c>
      <c r="G31" s="17" t="s">
        <v>296</v>
      </c>
      <c r="H31" s="17" t="s">
        <v>296</v>
      </c>
      <c r="I31" s="146" t="s">
        <v>296</v>
      </c>
      <c r="J31" s="17" t="s">
        <v>46</v>
      </c>
      <c r="K31" s="17" t="s">
        <v>296</v>
      </c>
      <c r="L31" s="17" t="s">
        <v>296</v>
      </c>
      <c r="M31" s="17" t="s">
        <v>296</v>
      </c>
      <c r="N31" s="17" t="s">
        <v>296</v>
      </c>
      <c r="O31" s="146" t="s">
        <v>296</v>
      </c>
      <c r="P31" s="17" t="s">
        <v>46</v>
      </c>
      <c r="Q31" s="17" t="s">
        <v>296</v>
      </c>
      <c r="R31" s="17" t="s">
        <v>296</v>
      </c>
      <c r="S31" s="17" t="s">
        <v>296</v>
      </c>
      <c r="T31" s="17" t="s">
        <v>296</v>
      </c>
      <c r="U31" s="146" t="s">
        <v>296</v>
      </c>
    </row>
    <row r="32" spans="1:21" ht="47.25">
      <c r="A32" s="152" t="s">
        <v>31</v>
      </c>
      <c r="B32" s="153" t="s">
        <v>80</v>
      </c>
      <c r="C32" s="154" t="s">
        <v>267</v>
      </c>
      <c r="D32" s="17" t="s">
        <v>46</v>
      </c>
      <c r="E32" s="17" t="s">
        <v>296</v>
      </c>
      <c r="F32" s="17" t="s">
        <v>296</v>
      </c>
      <c r="G32" s="17" t="s">
        <v>296</v>
      </c>
      <c r="H32" s="17" t="s">
        <v>296</v>
      </c>
      <c r="I32" s="146" t="s">
        <v>296</v>
      </c>
      <c r="J32" s="17" t="s">
        <v>46</v>
      </c>
      <c r="K32" s="17" t="s">
        <v>296</v>
      </c>
      <c r="L32" s="17" t="s">
        <v>296</v>
      </c>
      <c r="M32" s="17" t="s">
        <v>296</v>
      </c>
      <c r="N32" s="17" t="s">
        <v>296</v>
      </c>
      <c r="O32" s="146" t="s">
        <v>296</v>
      </c>
      <c r="P32" s="17" t="s">
        <v>46</v>
      </c>
      <c r="Q32" s="17" t="s">
        <v>296</v>
      </c>
      <c r="R32" s="17" t="s">
        <v>296</v>
      </c>
      <c r="S32" s="17" t="s">
        <v>296</v>
      </c>
      <c r="T32" s="17" t="s">
        <v>296</v>
      </c>
      <c r="U32" s="146" t="s">
        <v>296</v>
      </c>
    </row>
    <row r="33" spans="1:21" ht="47.25">
      <c r="A33" s="152" t="s">
        <v>21</v>
      </c>
      <c r="B33" s="153" t="s">
        <v>81</v>
      </c>
      <c r="C33" s="154" t="s">
        <v>267</v>
      </c>
      <c r="D33" s="140" t="s">
        <v>296</v>
      </c>
      <c r="E33" s="140" t="s">
        <v>296</v>
      </c>
      <c r="F33" s="140" t="s">
        <v>296</v>
      </c>
      <c r="G33" s="140" t="s">
        <v>296</v>
      </c>
      <c r="H33" s="140" t="s">
        <v>296</v>
      </c>
      <c r="I33" s="140" t="s">
        <v>296</v>
      </c>
      <c r="J33" s="140" t="s">
        <v>296</v>
      </c>
      <c r="K33" s="140" t="s">
        <v>296</v>
      </c>
      <c r="L33" s="140" t="s">
        <v>296</v>
      </c>
      <c r="M33" s="140" t="s">
        <v>296</v>
      </c>
      <c r="N33" s="140" t="s">
        <v>296</v>
      </c>
      <c r="O33" s="140" t="s">
        <v>296</v>
      </c>
      <c r="P33" s="140" t="s">
        <v>296</v>
      </c>
      <c r="Q33" s="140" t="s">
        <v>296</v>
      </c>
      <c r="R33" s="140" t="s">
        <v>296</v>
      </c>
      <c r="S33" s="140" t="s">
        <v>296</v>
      </c>
      <c r="T33" s="140" t="s">
        <v>296</v>
      </c>
      <c r="U33" s="140" t="s">
        <v>296</v>
      </c>
    </row>
    <row r="34" spans="1:21" ht="31.5">
      <c r="A34" s="152" t="s">
        <v>32</v>
      </c>
      <c r="B34" s="153" t="s">
        <v>82</v>
      </c>
      <c r="C34" s="154" t="s">
        <v>267</v>
      </c>
      <c r="D34" s="17" t="s">
        <v>46</v>
      </c>
      <c r="E34" s="17" t="s">
        <v>296</v>
      </c>
      <c r="F34" s="17" t="s">
        <v>296</v>
      </c>
      <c r="G34" s="17" t="s">
        <v>296</v>
      </c>
      <c r="H34" s="17" t="s">
        <v>296</v>
      </c>
      <c r="I34" s="146" t="s">
        <v>296</v>
      </c>
      <c r="J34" s="17" t="s">
        <v>46</v>
      </c>
      <c r="K34" s="17" t="s">
        <v>296</v>
      </c>
      <c r="L34" s="17" t="s">
        <v>296</v>
      </c>
      <c r="M34" s="17" t="s">
        <v>296</v>
      </c>
      <c r="N34" s="17" t="s">
        <v>296</v>
      </c>
      <c r="O34" s="146" t="s">
        <v>296</v>
      </c>
      <c r="P34" s="17" t="s">
        <v>46</v>
      </c>
      <c r="Q34" s="17" t="s">
        <v>296</v>
      </c>
      <c r="R34" s="17" t="s">
        <v>296</v>
      </c>
      <c r="S34" s="17" t="s">
        <v>296</v>
      </c>
      <c r="T34" s="17" t="s">
        <v>296</v>
      </c>
      <c r="U34" s="146" t="s">
        <v>296</v>
      </c>
    </row>
    <row r="35" spans="1:21" ht="94.5">
      <c r="A35" s="152" t="s">
        <v>32</v>
      </c>
      <c r="B35" s="153" t="s">
        <v>83</v>
      </c>
      <c r="C35" s="154" t="s">
        <v>267</v>
      </c>
      <c r="D35" s="17" t="s">
        <v>46</v>
      </c>
      <c r="E35" s="17" t="s">
        <v>296</v>
      </c>
      <c r="F35" s="17" t="s">
        <v>296</v>
      </c>
      <c r="G35" s="17" t="s">
        <v>296</v>
      </c>
      <c r="H35" s="17" t="s">
        <v>296</v>
      </c>
      <c r="I35" s="146" t="s">
        <v>296</v>
      </c>
      <c r="J35" s="17" t="s">
        <v>46</v>
      </c>
      <c r="K35" s="17" t="s">
        <v>296</v>
      </c>
      <c r="L35" s="17" t="s">
        <v>296</v>
      </c>
      <c r="M35" s="17" t="s">
        <v>296</v>
      </c>
      <c r="N35" s="17" t="s">
        <v>296</v>
      </c>
      <c r="O35" s="146" t="s">
        <v>296</v>
      </c>
      <c r="P35" s="17" t="s">
        <v>46</v>
      </c>
      <c r="Q35" s="17" t="s">
        <v>296</v>
      </c>
      <c r="R35" s="17" t="s">
        <v>296</v>
      </c>
      <c r="S35" s="17" t="s">
        <v>296</v>
      </c>
      <c r="T35" s="17" t="s">
        <v>296</v>
      </c>
      <c r="U35" s="146" t="s">
        <v>296</v>
      </c>
    </row>
    <row r="36" spans="1:21" ht="94.5">
      <c r="A36" s="152" t="s">
        <v>32</v>
      </c>
      <c r="B36" s="153" t="s">
        <v>84</v>
      </c>
      <c r="C36" s="154" t="s">
        <v>267</v>
      </c>
      <c r="D36" s="17" t="s">
        <v>46</v>
      </c>
      <c r="E36" s="17" t="s">
        <v>296</v>
      </c>
      <c r="F36" s="17" t="s">
        <v>296</v>
      </c>
      <c r="G36" s="17" t="s">
        <v>296</v>
      </c>
      <c r="H36" s="17" t="s">
        <v>296</v>
      </c>
      <c r="I36" s="146" t="s">
        <v>296</v>
      </c>
      <c r="J36" s="17" t="s">
        <v>46</v>
      </c>
      <c r="K36" s="17" t="s">
        <v>296</v>
      </c>
      <c r="L36" s="17" t="s">
        <v>296</v>
      </c>
      <c r="M36" s="17" t="s">
        <v>296</v>
      </c>
      <c r="N36" s="17" t="s">
        <v>296</v>
      </c>
      <c r="O36" s="146" t="s">
        <v>296</v>
      </c>
      <c r="P36" s="17" t="s">
        <v>46</v>
      </c>
      <c r="Q36" s="17" t="s">
        <v>296</v>
      </c>
      <c r="R36" s="17" t="s">
        <v>296</v>
      </c>
      <c r="S36" s="17" t="s">
        <v>296</v>
      </c>
      <c r="T36" s="17" t="s">
        <v>296</v>
      </c>
      <c r="U36" s="146" t="s">
        <v>296</v>
      </c>
    </row>
    <row r="37" spans="1:21" ht="94.5">
      <c r="A37" s="152" t="s">
        <v>32</v>
      </c>
      <c r="B37" s="153" t="s">
        <v>85</v>
      </c>
      <c r="C37" s="154" t="s">
        <v>267</v>
      </c>
      <c r="D37" s="17" t="s">
        <v>46</v>
      </c>
      <c r="E37" s="17" t="s">
        <v>296</v>
      </c>
      <c r="F37" s="17" t="s">
        <v>296</v>
      </c>
      <c r="G37" s="17" t="s">
        <v>296</v>
      </c>
      <c r="H37" s="17" t="s">
        <v>296</v>
      </c>
      <c r="I37" s="146" t="s">
        <v>296</v>
      </c>
      <c r="J37" s="17" t="s">
        <v>46</v>
      </c>
      <c r="K37" s="17" t="s">
        <v>296</v>
      </c>
      <c r="L37" s="17" t="s">
        <v>296</v>
      </c>
      <c r="M37" s="17" t="s">
        <v>296</v>
      </c>
      <c r="N37" s="17" t="s">
        <v>296</v>
      </c>
      <c r="O37" s="146" t="s">
        <v>296</v>
      </c>
      <c r="P37" s="17" t="s">
        <v>46</v>
      </c>
      <c r="Q37" s="17" t="s">
        <v>296</v>
      </c>
      <c r="R37" s="17" t="s">
        <v>296</v>
      </c>
      <c r="S37" s="17" t="s">
        <v>296</v>
      </c>
      <c r="T37" s="17" t="s">
        <v>296</v>
      </c>
      <c r="U37" s="146" t="s">
        <v>296</v>
      </c>
    </row>
    <row r="38" spans="1:21" ht="31.5">
      <c r="A38" s="152" t="s">
        <v>33</v>
      </c>
      <c r="B38" s="153" t="s">
        <v>82</v>
      </c>
      <c r="C38" s="154" t="s">
        <v>267</v>
      </c>
      <c r="D38" s="17" t="s">
        <v>46</v>
      </c>
      <c r="E38" s="17" t="s">
        <v>296</v>
      </c>
      <c r="F38" s="17" t="s">
        <v>296</v>
      </c>
      <c r="G38" s="17" t="s">
        <v>296</v>
      </c>
      <c r="H38" s="17" t="s">
        <v>296</v>
      </c>
      <c r="I38" s="146" t="s">
        <v>296</v>
      </c>
      <c r="J38" s="17" t="s">
        <v>46</v>
      </c>
      <c r="K38" s="17" t="s">
        <v>296</v>
      </c>
      <c r="L38" s="17" t="s">
        <v>296</v>
      </c>
      <c r="M38" s="17" t="s">
        <v>296</v>
      </c>
      <c r="N38" s="17" t="s">
        <v>296</v>
      </c>
      <c r="O38" s="146" t="s">
        <v>296</v>
      </c>
      <c r="P38" s="17" t="s">
        <v>46</v>
      </c>
      <c r="Q38" s="17" t="s">
        <v>296</v>
      </c>
      <c r="R38" s="17" t="s">
        <v>296</v>
      </c>
      <c r="S38" s="17" t="s">
        <v>296</v>
      </c>
      <c r="T38" s="17" t="s">
        <v>296</v>
      </c>
      <c r="U38" s="146" t="s">
        <v>296</v>
      </c>
    </row>
    <row r="39" spans="1:21" ht="94.5">
      <c r="A39" s="152" t="s">
        <v>33</v>
      </c>
      <c r="B39" s="153" t="s">
        <v>83</v>
      </c>
      <c r="C39" s="154" t="s">
        <v>267</v>
      </c>
      <c r="D39" s="17" t="s">
        <v>46</v>
      </c>
      <c r="E39" s="17" t="s">
        <v>296</v>
      </c>
      <c r="F39" s="17" t="s">
        <v>296</v>
      </c>
      <c r="G39" s="17" t="s">
        <v>296</v>
      </c>
      <c r="H39" s="17" t="s">
        <v>296</v>
      </c>
      <c r="I39" s="146" t="s">
        <v>296</v>
      </c>
      <c r="J39" s="17" t="s">
        <v>46</v>
      </c>
      <c r="K39" s="17" t="s">
        <v>296</v>
      </c>
      <c r="L39" s="17" t="s">
        <v>296</v>
      </c>
      <c r="M39" s="17" t="s">
        <v>296</v>
      </c>
      <c r="N39" s="17" t="s">
        <v>296</v>
      </c>
      <c r="O39" s="146" t="s">
        <v>296</v>
      </c>
      <c r="P39" s="17" t="s">
        <v>46</v>
      </c>
      <c r="Q39" s="17" t="s">
        <v>296</v>
      </c>
      <c r="R39" s="17" t="s">
        <v>296</v>
      </c>
      <c r="S39" s="17" t="s">
        <v>296</v>
      </c>
      <c r="T39" s="17" t="s">
        <v>296</v>
      </c>
      <c r="U39" s="146" t="s">
        <v>296</v>
      </c>
    </row>
    <row r="40" spans="1:21" ht="94.5">
      <c r="A40" s="152" t="s">
        <v>33</v>
      </c>
      <c r="B40" s="153" t="s">
        <v>84</v>
      </c>
      <c r="C40" s="154" t="s">
        <v>267</v>
      </c>
      <c r="D40" s="17" t="s">
        <v>46</v>
      </c>
      <c r="E40" s="17" t="s">
        <v>296</v>
      </c>
      <c r="F40" s="17" t="s">
        <v>296</v>
      </c>
      <c r="G40" s="17" t="s">
        <v>296</v>
      </c>
      <c r="H40" s="17" t="s">
        <v>296</v>
      </c>
      <c r="I40" s="146" t="s">
        <v>296</v>
      </c>
      <c r="J40" s="17" t="s">
        <v>46</v>
      </c>
      <c r="K40" s="17" t="s">
        <v>296</v>
      </c>
      <c r="L40" s="17" t="s">
        <v>296</v>
      </c>
      <c r="M40" s="17" t="s">
        <v>296</v>
      </c>
      <c r="N40" s="17" t="s">
        <v>296</v>
      </c>
      <c r="O40" s="146" t="s">
        <v>296</v>
      </c>
      <c r="P40" s="17" t="s">
        <v>46</v>
      </c>
      <c r="Q40" s="17" t="s">
        <v>296</v>
      </c>
      <c r="R40" s="17" t="s">
        <v>296</v>
      </c>
      <c r="S40" s="17" t="s">
        <v>296</v>
      </c>
      <c r="T40" s="17" t="s">
        <v>296</v>
      </c>
      <c r="U40" s="146" t="s">
        <v>296</v>
      </c>
    </row>
    <row r="41" spans="1:21" ht="94.5">
      <c r="A41" s="152" t="s">
        <v>33</v>
      </c>
      <c r="B41" s="153" t="s">
        <v>86</v>
      </c>
      <c r="C41" s="154" t="s">
        <v>267</v>
      </c>
      <c r="D41" s="17" t="s">
        <v>46</v>
      </c>
      <c r="E41" s="17" t="s">
        <v>296</v>
      </c>
      <c r="F41" s="17" t="s">
        <v>296</v>
      </c>
      <c r="G41" s="17" t="s">
        <v>296</v>
      </c>
      <c r="H41" s="17" t="s">
        <v>296</v>
      </c>
      <c r="I41" s="146" t="s">
        <v>296</v>
      </c>
      <c r="J41" s="17" t="s">
        <v>46</v>
      </c>
      <c r="K41" s="17" t="s">
        <v>296</v>
      </c>
      <c r="L41" s="17" t="s">
        <v>296</v>
      </c>
      <c r="M41" s="17" t="s">
        <v>296</v>
      </c>
      <c r="N41" s="17" t="s">
        <v>296</v>
      </c>
      <c r="O41" s="146" t="s">
        <v>296</v>
      </c>
      <c r="P41" s="17" t="s">
        <v>46</v>
      </c>
      <c r="Q41" s="17" t="s">
        <v>296</v>
      </c>
      <c r="R41" s="17" t="s">
        <v>296</v>
      </c>
      <c r="S41" s="17" t="s">
        <v>296</v>
      </c>
      <c r="T41" s="17" t="s">
        <v>296</v>
      </c>
      <c r="U41" s="146" t="s">
        <v>296</v>
      </c>
    </row>
    <row r="42" spans="1:21" ht="94.5">
      <c r="A42" s="152" t="s">
        <v>22</v>
      </c>
      <c r="B42" s="153" t="s">
        <v>87</v>
      </c>
      <c r="C42" s="154" t="s">
        <v>267</v>
      </c>
      <c r="D42" s="17" t="s">
        <v>46</v>
      </c>
      <c r="E42" s="140">
        <v>0</v>
      </c>
      <c r="F42" s="140">
        <v>0</v>
      </c>
      <c r="G42" s="140">
        <v>0</v>
      </c>
      <c r="H42" s="140">
        <v>0</v>
      </c>
      <c r="I42" s="140">
        <v>0</v>
      </c>
      <c r="J42" s="17" t="s">
        <v>46</v>
      </c>
      <c r="K42" s="140">
        <v>0</v>
      </c>
      <c r="L42" s="140">
        <v>0</v>
      </c>
      <c r="M42" s="140">
        <v>5.99</v>
      </c>
      <c r="N42" s="140">
        <v>0</v>
      </c>
      <c r="O42" s="140">
        <v>0</v>
      </c>
      <c r="P42" s="17" t="s">
        <v>46</v>
      </c>
      <c r="Q42" s="140">
        <v>0</v>
      </c>
      <c r="R42" s="140">
        <v>0</v>
      </c>
      <c r="S42" s="140">
        <v>0</v>
      </c>
      <c r="T42" s="140">
        <v>0</v>
      </c>
      <c r="U42" s="140">
        <v>0</v>
      </c>
    </row>
    <row r="43" spans="1:21" ht="78.75">
      <c r="A43" s="152" t="s">
        <v>34</v>
      </c>
      <c r="B43" s="153" t="s">
        <v>88</v>
      </c>
      <c r="C43" s="154" t="s">
        <v>267</v>
      </c>
      <c r="D43" s="17" t="s">
        <v>46</v>
      </c>
      <c r="E43" s="140">
        <v>0</v>
      </c>
      <c r="F43" s="140">
        <v>0</v>
      </c>
      <c r="G43" s="140">
        <v>0</v>
      </c>
      <c r="H43" s="140">
        <v>0</v>
      </c>
      <c r="I43" s="140">
        <v>0</v>
      </c>
      <c r="J43" s="17" t="s">
        <v>46</v>
      </c>
      <c r="K43" s="140">
        <v>0</v>
      </c>
      <c r="L43" s="140">
        <v>0</v>
      </c>
      <c r="M43" s="140">
        <v>3.97</v>
      </c>
      <c r="N43" s="140">
        <v>0</v>
      </c>
      <c r="O43" s="140">
        <v>0</v>
      </c>
      <c r="P43" s="17" t="s">
        <v>46</v>
      </c>
      <c r="Q43" s="140">
        <v>0</v>
      </c>
      <c r="R43" s="140">
        <v>0</v>
      </c>
      <c r="S43" s="140">
        <v>0</v>
      </c>
      <c r="T43" s="140">
        <v>0</v>
      </c>
      <c r="U43" s="140">
        <v>0</v>
      </c>
    </row>
    <row r="44" spans="1:21" ht="31.5">
      <c r="A44" s="152" t="s">
        <v>34</v>
      </c>
      <c r="B44" s="153" t="s">
        <v>299</v>
      </c>
      <c r="C44" s="154" t="s">
        <v>300</v>
      </c>
      <c r="D44" s="81" t="s">
        <v>46</v>
      </c>
      <c r="E44" s="17">
        <v>0</v>
      </c>
      <c r="F44" s="17">
        <v>0</v>
      </c>
      <c r="G44" s="17">
        <v>0</v>
      </c>
      <c r="H44" s="17">
        <v>0</v>
      </c>
      <c r="I44" s="146">
        <v>0</v>
      </c>
      <c r="J44" s="81" t="s">
        <v>550</v>
      </c>
      <c r="K44" s="17">
        <v>0</v>
      </c>
      <c r="L44" s="17">
        <v>0</v>
      </c>
      <c r="M44" s="17">
        <v>1.85</v>
      </c>
      <c r="N44" s="17">
        <v>0</v>
      </c>
      <c r="O44" s="146">
        <v>0</v>
      </c>
      <c r="P44" s="81" t="s">
        <v>46</v>
      </c>
      <c r="Q44" s="17">
        <v>0</v>
      </c>
      <c r="R44" s="17">
        <v>0</v>
      </c>
      <c r="S44" s="17">
        <v>0</v>
      </c>
      <c r="T44" s="17">
        <v>0</v>
      </c>
      <c r="U44" s="146">
        <v>0</v>
      </c>
    </row>
    <row r="45" spans="1:21" ht="78.75">
      <c r="A45" s="152" t="s">
        <v>34</v>
      </c>
      <c r="B45" s="153" t="s">
        <v>311</v>
      </c>
      <c r="C45" s="154" t="s">
        <v>298</v>
      </c>
      <c r="D45" s="81" t="s">
        <v>46</v>
      </c>
      <c r="E45" s="17">
        <v>0</v>
      </c>
      <c r="F45" s="17">
        <v>0</v>
      </c>
      <c r="G45" s="17">
        <v>0</v>
      </c>
      <c r="H45" s="17">
        <v>0</v>
      </c>
      <c r="I45" s="146">
        <v>0</v>
      </c>
      <c r="J45" s="81" t="s">
        <v>550</v>
      </c>
      <c r="K45" s="17">
        <v>0</v>
      </c>
      <c r="L45" s="17">
        <v>0</v>
      </c>
      <c r="M45" s="17">
        <v>2.12</v>
      </c>
      <c r="N45" s="17">
        <v>0</v>
      </c>
      <c r="O45" s="146">
        <v>0</v>
      </c>
      <c r="P45" s="81" t="s">
        <v>46</v>
      </c>
      <c r="Q45" s="17">
        <v>0</v>
      </c>
      <c r="R45" s="17">
        <v>0</v>
      </c>
      <c r="S45" s="17">
        <v>0</v>
      </c>
      <c r="T45" s="17">
        <v>0</v>
      </c>
      <c r="U45" s="146">
        <v>0</v>
      </c>
    </row>
    <row r="46" spans="1:21" ht="78.75">
      <c r="A46" s="152" t="s">
        <v>35</v>
      </c>
      <c r="B46" s="153" t="s">
        <v>89</v>
      </c>
      <c r="C46" s="154" t="s">
        <v>267</v>
      </c>
      <c r="D46" s="17" t="s">
        <v>46</v>
      </c>
      <c r="E46" s="140">
        <v>0</v>
      </c>
      <c r="F46" s="140">
        <v>0</v>
      </c>
      <c r="G46" s="140">
        <v>0</v>
      </c>
      <c r="H46" s="140">
        <v>0</v>
      </c>
      <c r="I46" s="140">
        <v>0</v>
      </c>
      <c r="J46" s="17" t="s">
        <v>46</v>
      </c>
      <c r="K46" s="140">
        <v>0</v>
      </c>
      <c r="L46" s="140">
        <v>0</v>
      </c>
      <c r="M46" s="140">
        <v>2.02</v>
      </c>
      <c r="N46" s="140">
        <v>0</v>
      </c>
      <c r="O46" s="140">
        <v>0</v>
      </c>
      <c r="P46" s="17" t="s">
        <v>46</v>
      </c>
      <c r="Q46" s="140">
        <v>0</v>
      </c>
      <c r="R46" s="140">
        <v>0</v>
      </c>
      <c r="S46" s="140">
        <v>0</v>
      </c>
      <c r="T46" s="140">
        <v>0</v>
      </c>
      <c r="U46" s="140">
        <v>0</v>
      </c>
    </row>
    <row r="47" spans="1:21" ht="63">
      <c r="A47" s="152" t="s">
        <v>35</v>
      </c>
      <c r="B47" s="153" t="s">
        <v>317</v>
      </c>
      <c r="C47" s="154" t="s">
        <v>301</v>
      </c>
      <c r="D47" s="81" t="s">
        <v>46</v>
      </c>
      <c r="E47" s="17">
        <v>0</v>
      </c>
      <c r="F47" s="17">
        <v>0</v>
      </c>
      <c r="G47" s="17">
        <v>0</v>
      </c>
      <c r="H47" s="17">
        <v>0</v>
      </c>
      <c r="I47" s="146">
        <v>0</v>
      </c>
      <c r="J47" s="81" t="s">
        <v>550</v>
      </c>
      <c r="K47" s="17">
        <v>0</v>
      </c>
      <c r="L47" s="17">
        <v>0</v>
      </c>
      <c r="M47" s="17">
        <v>2.02</v>
      </c>
      <c r="N47" s="17">
        <v>0</v>
      </c>
      <c r="O47" s="146">
        <v>0</v>
      </c>
      <c r="P47" s="81" t="s">
        <v>46</v>
      </c>
      <c r="Q47" s="17">
        <v>0</v>
      </c>
      <c r="R47" s="17">
        <v>0</v>
      </c>
      <c r="S47" s="17">
        <v>0</v>
      </c>
      <c r="T47" s="17">
        <v>0</v>
      </c>
      <c r="U47" s="146">
        <v>0</v>
      </c>
    </row>
    <row r="48" spans="1:21" ht="31.5">
      <c r="A48" s="152" t="s">
        <v>18</v>
      </c>
      <c r="B48" s="153" t="s">
        <v>52</v>
      </c>
      <c r="C48" s="154" t="s">
        <v>267</v>
      </c>
      <c r="D48" s="17" t="s">
        <v>46</v>
      </c>
      <c r="E48" s="146">
        <v>0</v>
      </c>
      <c r="F48" s="146">
        <v>0</v>
      </c>
      <c r="G48" s="146">
        <v>14.500000000000002</v>
      </c>
      <c r="H48" s="146">
        <v>0</v>
      </c>
      <c r="I48" s="146">
        <v>92</v>
      </c>
      <c r="J48" s="17" t="s">
        <v>46</v>
      </c>
      <c r="K48" s="17">
        <v>2</v>
      </c>
      <c r="L48" s="17">
        <v>0</v>
      </c>
      <c r="M48" s="17">
        <v>17.54</v>
      </c>
      <c r="N48" s="17">
        <v>0</v>
      </c>
      <c r="O48" s="146">
        <v>112</v>
      </c>
      <c r="P48" s="17" t="s">
        <v>46</v>
      </c>
      <c r="Q48" s="17">
        <v>0</v>
      </c>
      <c r="R48" s="17">
        <v>0</v>
      </c>
      <c r="S48" s="17">
        <v>6.49</v>
      </c>
      <c r="T48" s="17">
        <v>0</v>
      </c>
      <c r="U48" s="146">
        <v>87</v>
      </c>
    </row>
    <row r="49" spans="1:21" ht="63">
      <c r="A49" s="152" t="s">
        <v>23</v>
      </c>
      <c r="B49" s="153" t="s">
        <v>53</v>
      </c>
      <c r="C49" s="154" t="s">
        <v>267</v>
      </c>
      <c r="D49" s="17" t="s">
        <v>46</v>
      </c>
      <c r="E49" s="17">
        <v>0</v>
      </c>
      <c r="F49" s="17">
        <v>0</v>
      </c>
      <c r="G49" s="17">
        <v>0</v>
      </c>
      <c r="H49" s="17">
        <v>0</v>
      </c>
      <c r="I49" s="146">
        <v>71</v>
      </c>
      <c r="J49" s="17" t="s">
        <v>46</v>
      </c>
      <c r="K49" s="17">
        <v>2</v>
      </c>
      <c r="L49" s="17">
        <v>0</v>
      </c>
      <c r="M49" s="17">
        <v>0</v>
      </c>
      <c r="N49" s="17">
        <v>0</v>
      </c>
      <c r="O49" s="146">
        <v>112</v>
      </c>
      <c r="P49" s="17" t="s">
        <v>46</v>
      </c>
      <c r="Q49" s="17">
        <v>0</v>
      </c>
      <c r="R49" s="17">
        <v>0</v>
      </c>
      <c r="S49" s="17">
        <v>0</v>
      </c>
      <c r="T49" s="17">
        <v>0</v>
      </c>
      <c r="U49" s="146">
        <v>86</v>
      </c>
    </row>
    <row r="50" spans="1:21" ht="31.5">
      <c r="A50" s="152" t="s">
        <v>36</v>
      </c>
      <c r="B50" s="153" t="s">
        <v>54</v>
      </c>
      <c r="C50" s="154" t="s">
        <v>267</v>
      </c>
      <c r="D50" s="17" t="s">
        <v>46</v>
      </c>
      <c r="E50" s="17">
        <v>0</v>
      </c>
      <c r="F50" s="17">
        <v>0</v>
      </c>
      <c r="G50" s="17">
        <v>0</v>
      </c>
      <c r="H50" s="17">
        <v>0</v>
      </c>
      <c r="I50" s="146">
        <v>69</v>
      </c>
      <c r="J50" s="17" t="s">
        <v>46</v>
      </c>
      <c r="K50" s="17">
        <v>2</v>
      </c>
      <c r="L50" s="17">
        <v>0</v>
      </c>
      <c r="M50" s="17">
        <v>0</v>
      </c>
      <c r="N50" s="17">
        <v>0</v>
      </c>
      <c r="O50" s="146">
        <v>109</v>
      </c>
      <c r="P50" s="17" t="s">
        <v>46</v>
      </c>
      <c r="Q50" s="17">
        <v>0</v>
      </c>
      <c r="R50" s="17">
        <v>0</v>
      </c>
      <c r="S50" s="17">
        <v>0</v>
      </c>
      <c r="T50" s="17">
        <v>0</v>
      </c>
      <c r="U50" s="146">
        <v>82</v>
      </c>
    </row>
    <row r="51" spans="1:21" ht="31.5">
      <c r="A51" s="152" t="s">
        <v>36</v>
      </c>
      <c r="B51" s="153" t="s">
        <v>275</v>
      </c>
      <c r="C51" s="154" t="s">
        <v>274</v>
      </c>
      <c r="D51" s="81">
        <v>3</v>
      </c>
      <c r="E51" s="17">
        <v>0</v>
      </c>
      <c r="F51" s="17">
        <v>0</v>
      </c>
      <c r="G51" s="17">
        <v>0</v>
      </c>
      <c r="H51" s="17">
        <v>0</v>
      </c>
      <c r="I51" s="146">
        <v>3</v>
      </c>
      <c r="J51" s="17" t="s">
        <v>46</v>
      </c>
      <c r="K51" s="17">
        <v>0</v>
      </c>
      <c r="L51" s="17">
        <v>0</v>
      </c>
      <c r="M51" s="17">
        <v>0</v>
      </c>
      <c r="N51" s="17">
        <v>0</v>
      </c>
      <c r="O51" s="146">
        <v>0</v>
      </c>
      <c r="P51" s="17" t="s">
        <v>46</v>
      </c>
      <c r="Q51" s="17">
        <v>0</v>
      </c>
      <c r="R51" s="17">
        <v>0</v>
      </c>
      <c r="S51" s="17">
        <v>0</v>
      </c>
      <c r="T51" s="17">
        <v>0</v>
      </c>
      <c r="U51" s="146">
        <v>0</v>
      </c>
    </row>
    <row r="52" spans="1:21" ht="47.25">
      <c r="A52" s="152" t="s">
        <v>36</v>
      </c>
      <c r="B52" s="153" t="s">
        <v>113</v>
      </c>
      <c r="C52" s="154" t="s">
        <v>184</v>
      </c>
      <c r="D52" s="81">
        <v>2</v>
      </c>
      <c r="E52" s="17">
        <v>0</v>
      </c>
      <c r="F52" s="17">
        <v>0</v>
      </c>
      <c r="G52" s="17">
        <v>0</v>
      </c>
      <c r="H52" s="17">
        <v>0</v>
      </c>
      <c r="I52" s="146">
        <v>8</v>
      </c>
      <c r="J52" s="17" t="s">
        <v>46</v>
      </c>
      <c r="K52" s="17">
        <v>0</v>
      </c>
      <c r="L52" s="17">
        <v>0</v>
      </c>
      <c r="M52" s="17">
        <v>0</v>
      </c>
      <c r="N52" s="17">
        <v>0</v>
      </c>
      <c r="O52" s="146">
        <v>0</v>
      </c>
      <c r="P52" s="17" t="s">
        <v>46</v>
      </c>
      <c r="Q52" s="17">
        <v>0</v>
      </c>
      <c r="R52" s="17">
        <v>0</v>
      </c>
      <c r="S52" s="17">
        <v>0</v>
      </c>
      <c r="T52" s="17">
        <v>0</v>
      </c>
      <c r="U52" s="146">
        <v>0</v>
      </c>
    </row>
    <row r="53" spans="1:21" ht="47.25">
      <c r="A53" s="152" t="s">
        <v>36</v>
      </c>
      <c r="B53" s="153" t="s">
        <v>304</v>
      </c>
      <c r="C53" s="154" t="s">
        <v>185</v>
      </c>
      <c r="D53" s="81" t="s">
        <v>46</v>
      </c>
      <c r="E53" s="17">
        <v>0</v>
      </c>
      <c r="F53" s="17">
        <v>0</v>
      </c>
      <c r="G53" s="17">
        <v>0</v>
      </c>
      <c r="H53" s="17">
        <v>0</v>
      </c>
      <c r="I53" s="146">
        <v>0</v>
      </c>
      <c r="J53" s="17">
        <v>4</v>
      </c>
      <c r="K53" s="17">
        <v>0</v>
      </c>
      <c r="L53" s="17">
        <v>0</v>
      </c>
      <c r="M53" s="17">
        <v>0</v>
      </c>
      <c r="N53" s="17">
        <v>0</v>
      </c>
      <c r="O53" s="146">
        <v>10</v>
      </c>
      <c r="P53" s="17" t="s">
        <v>46</v>
      </c>
      <c r="Q53" s="17">
        <v>0</v>
      </c>
      <c r="R53" s="17">
        <v>0</v>
      </c>
      <c r="S53" s="17">
        <v>0</v>
      </c>
      <c r="T53" s="17">
        <v>0</v>
      </c>
      <c r="U53" s="146">
        <v>0</v>
      </c>
    </row>
    <row r="54" spans="1:21" ht="47.25">
      <c r="A54" s="152" t="s">
        <v>36</v>
      </c>
      <c r="B54" s="153" t="s">
        <v>305</v>
      </c>
      <c r="C54" s="154" t="s">
        <v>287</v>
      </c>
      <c r="D54" s="81" t="s">
        <v>46</v>
      </c>
      <c r="E54" s="17">
        <v>0</v>
      </c>
      <c r="F54" s="17">
        <v>0</v>
      </c>
      <c r="G54" s="17">
        <v>0</v>
      </c>
      <c r="H54" s="17">
        <v>0</v>
      </c>
      <c r="I54" s="146">
        <v>0</v>
      </c>
      <c r="J54" s="17">
        <v>3</v>
      </c>
      <c r="K54" s="17">
        <v>0</v>
      </c>
      <c r="L54" s="17">
        <v>0</v>
      </c>
      <c r="M54" s="17">
        <v>0</v>
      </c>
      <c r="N54" s="17">
        <v>0</v>
      </c>
      <c r="O54" s="146">
        <v>5</v>
      </c>
      <c r="P54" s="17" t="s">
        <v>46</v>
      </c>
      <c r="Q54" s="17">
        <v>0</v>
      </c>
      <c r="R54" s="17">
        <v>0</v>
      </c>
      <c r="S54" s="17">
        <v>0</v>
      </c>
      <c r="T54" s="17">
        <v>0</v>
      </c>
      <c r="U54" s="146">
        <v>0</v>
      </c>
    </row>
    <row r="55" spans="1:21" ht="31.5">
      <c r="A55" s="152" t="s">
        <v>36</v>
      </c>
      <c r="B55" s="153" t="s">
        <v>117</v>
      </c>
      <c r="C55" s="154" t="s">
        <v>250</v>
      </c>
      <c r="D55" s="81" t="s">
        <v>46</v>
      </c>
      <c r="E55" s="17">
        <v>0</v>
      </c>
      <c r="F55" s="17">
        <v>0</v>
      </c>
      <c r="G55" s="17">
        <v>0</v>
      </c>
      <c r="H55" s="17">
        <v>0</v>
      </c>
      <c r="I55" s="146">
        <v>0</v>
      </c>
      <c r="J55" s="17" t="s">
        <v>46</v>
      </c>
      <c r="K55" s="17">
        <v>0</v>
      </c>
      <c r="L55" s="17">
        <v>0</v>
      </c>
      <c r="M55" s="17">
        <v>0</v>
      </c>
      <c r="N55" s="17">
        <v>0</v>
      </c>
      <c r="O55" s="146">
        <v>0</v>
      </c>
      <c r="P55" s="17" t="s">
        <v>46</v>
      </c>
      <c r="Q55" s="17">
        <v>0</v>
      </c>
      <c r="R55" s="17">
        <v>0</v>
      </c>
      <c r="S55" s="17">
        <v>0</v>
      </c>
      <c r="T55" s="17">
        <v>0</v>
      </c>
      <c r="U55" s="146">
        <v>0</v>
      </c>
    </row>
    <row r="56" spans="1:21" ht="31.5">
      <c r="A56" s="152" t="s">
        <v>36</v>
      </c>
      <c r="B56" s="153" t="s">
        <v>118</v>
      </c>
      <c r="C56" s="154" t="s">
        <v>187</v>
      </c>
      <c r="D56" s="81" t="s">
        <v>551</v>
      </c>
      <c r="E56" s="17">
        <v>0</v>
      </c>
      <c r="F56" s="17">
        <v>0</v>
      </c>
      <c r="G56" s="17">
        <v>0</v>
      </c>
      <c r="H56" s="17">
        <v>0</v>
      </c>
      <c r="I56" s="146">
        <v>11</v>
      </c>
      <c r="J56" s="17" t="s">
        <v>46</v>
      </c>
      <c r="K56" s="17">
        <v>0</v>
      </c>
      <c r="L56" s="17">
        <v>0</v>
      </c>
      <c r="M56" s="17">
        <v>0</v>
      </c>
      <c r="N56" s="17">
        <v>0</v>
      </c>
      <c r="O56" s="146">
        <v>0</v>
      </c>
      <c r="P56" s="17" t="s">
        <v>46</v>
      </c>
      <c r="Q56" s="17">
        <v>0</v>
      </c>
      <c r="R56" s="17">
        <v>0</v>
      </c>
      <c r="S56" s="17">
        <v>0</v>
      </c>
      <c r="T56" s="17">
        <v>0</v>
      </c>
      <c r="U56" s="146">
        <v>0</v>
      </c>
    </row>
    <row r="57" spans="1:21" ht="31.5">
      <c r="A57" s="152" t="s">
        <v>36</v>
      </c>
      <c r="B57" s="153" t="s">
        <v>313</v>
      </c>
      <c r="C57" s="154" t="s">
        <v>188</v>
      </c>
      <c r="D57" s="81" t="s">
        <v>46</v>
      </c>
      <c r="E57" s="17">
        <v>0</v>
      </c>
      <c r="F57" s="17">
        <v>0</v>
      </c>
      <c r="G57" s="17">
        <v>0</v>
      </c>
      <c r="H57" s="17">
        <v>0</v>
      </c>
      <c r="I57" s="146">
        <v>0</v>
      </c>
      <c r="J57" s="146">
        <v>3</v>
      </c>
      <c r="K57" s="17">
        <v>0</v>
      </c>
      <c r="L57" s="17">
        <v>0</v>
      </c>
      <c r="M57" s="17">
        <v>0</v>
      </c>
      <c r="N57" s="17">
        <v>0</v>
      </c>
      <c r="O57" s="146">
        <v>16</v>
      </c>
      <c r="P57" s="17" t="s">
        <v>46</v>
      </c>
      <c r="Q57" s="17">
        <v>0</v>
      </c>
      <c r="R57" s="17">
        <v>0</v>
      </c>
      <c r="S57" s="17">
        <v>0</v>
      </c>
      <c r="T57" s="17">
        <v>0</v>
      </c>
      <c r="U57" s="146">
        <v>0</v>
      </c>
    </row>
    <row r="58" spans="1:21" ht="31.5">
      <c r="A58" s="152" t="s">
        <v>36</v>
      </c>
      <c r="B58" s="153" t="s">
        <v>119</v>
      </c>
      <c r="C58" s="154" t="s">
        <v>189</v>
      </c>
      <c r="D58" s="81" t="s">
        <v>46</v>
      </c>
      <c r="E58" s="17">
        <v>0</v>
      </c>
      <c r="F58" s="17">
        <v>0</v>
      </c>
      <c r="G58" s="17">
        <v>0</v>
      </c>
      <c r="H58" s="17">
        <v>0</v>
      </c>
      <c r="I58" s="146">
        <v>0</v>
      </c>
      <c r="J58" s="17" t="s">
        <v>46</v>
      </c>
      <c r="K58" s="17">
        <v>0</v>
      </c>
      <c r="L58" s="17">
        <v>0</v>
      </c>
      <c r="M58" s="17">
        <v>0</v>
      </c>
      <c r="N58" s="17">
        <v>0</v>
      </c>
      <c r="O58" s="146">
        <v>0</v>
      </c>
      <c r="P58" s="81" t="s">
        <v>551</v>
      </c>
      <c r="Q58" s="17">
        <v>0</v>
      </c>
      <c r="R58" s="17">
        <v>0</v>
      </c>
      <c r="S58" s="17">
        <v>0</v>
      </c>
      <c r="T58" s="17">
        <v>0</v>
      </c>
      <c r="U58" s="146">
        <v>12</v>
      </c>
    </row>
    <row r="59" spans="1:21" ht="31.5">
      <c r="A59" s="152" t="s">
        <v>36</v>
      </c>
      <c r="B59" s="153" t="s">
        <v>120</v>
      </c>
      <c r="C59" s="154" t="s">
        <v>190</v>
      </c>
      <c r="D59" s="81" t="s">
        <v>46</v>
      </c>
      <c r="E59" s="17">
        <v>0</v>
      </c>
      <c r="F59" s="17">
        <v>0</v>
      </c>
      <c r="G59" s="17">
        <v>0</v>
      </c>
      <c r="H59" s="17">
        <v>0</v>
      </c>
      <c r="I59" s="146">
        <v>0</v>
      </c>
      <c r="J59" s="17" t="s">
        <v>46</v>
      </c>
      <c r="K59" s="17">
        <v>0</v>
      </c>
      <c r="L59" s="17">
        <v>0</v>
      </c>
      <c r="M59" s="17">
        <v>0</v>
      </c>
      <c r="N59" s="17">
        <v>0</v>
      </c>
      <c r="O59" s="146">
        <v>0</v>
      </c>
      <c r="P59" s="81" t="s">
        <v>550</v>
      </c>
      <c r="Q59" s="17">
        <v>0</v>
      </c>
      <c r="R59" s="17">
        <v>0</v>
      </c>
      <c r="S59" s="17">
        <v>0</v>
      </c>
      <c r="T59" s="17">
        <v>0</v>
      </c>
      <c r="U59" s="146">
        <v>9</v>
      </c>
    </row>
    <row r="60" spans="1:21" ht="31.5">
      <c r="A60" s="152" t="s">
        <v>36</v>
      </c>
      <c r="B60" s="153" t="s">
        <v>121</v>
      </c>
      <c r="C60" s="154" t="s">
        <v>191</v>
      </c>
      <c r="D60" s="81" t="s">
        <v>46</v>
      </c>
      <c r="E60" s="17">
        <v>0</v>
      </c>
      <c r="F60" s="17">
        <v>0</v>
      </c>
      <c r="G60" s="17">
        <v>0</v>
      </c>
      <c r="H60" s="17">
        <v>0</v>
      </c>
      <c r="I60" s="146">
        <v>0</v>
      </c>
      <c r="J60" s="17" t="s">
        <v>46</v>
      </c>
      <c r="K60" s="17">
        <v>0</v>
      </c>
      <c r="L60" s="17">
        <v>0</v>
      </c>
      <c r="M60" s="17">
        <v>0</v>
      </c>
      <c r="N60" s="17">
        <v>0</v>
      </c>
      <c r="O60" s="146">
        <v>0</v>
      </c>
      <c r="P60" s="17" t="s">
        <v>46</v>
      </c>
      <c r="Q60" s="17">
        <v>0</v>
      </c>
      <c r="R60" s="17">
        <v>0</v>
      </c>
      <c r="S60" s="17">
        <v>0</v>
      </c>
      <c r="T60" s="17">
        <v>0</v>
      </c>
      <c r="U60" s="146">
        <v>0</v>
      </c>
    </row>
    <row r="61" spans="1:21" ht="31.5">
      <c r="A61" s="152" t="s">
        <v>36</v>
      </c>
      <c r="B61" s="153" t="s">
        <v>122</v>
      </c>
      <c r="C61" s="154" t="s">
        <v>192</v>
      </c>
      <c r="D61" s="81" t="s">
        <v>46</v>
      </c>
      <c r="E61" s="17">
        <v>0</v>
      </c>
      <c r="F61" s="17">
        <v>0</v>
      </c>
      <c r="G61" s="17">
        <v>0</v>
      </c>
      <c r="H61" s="17">
        <v>0</v>
      </c>
      <c r="I61" s="146">
        <v>0</v>
      </c>
      <c r="J61" s="17" t="s">
        <v>46</v>
      </c>
      <c r="K61" s="17">
        <v>0</v>
      </c>
      <c r="L61" s="17">
        <v>0</v>
      </c>
      <c r="M61" s="17">
        <v>0</v>
      </c>
      <c r="N61" s="17">
        <v>0</v>
      </c>
      <c r="O61" s="146">
        <v>0</v>
      </c>
      <c r="P61" s="81" t="s">
        <v>550</v>
      </c>
      <c r="Q61" s="17">
        <v>0</v>
      </c>
      <c r="R61" s="17">
        <v>0</v>
      </c>
      <c r="S61" s="17">
        <v>0</v>
      </c>
      <c r="T61" s="17">
        <v>0</v>
      </c>
      <c r="U61" s="146">
        <v>16</v>
      </c>
    </row>
    <row r="62" spans="1:21" ht="31.5">
      <c r="A62" s="152" t="s">
        <v>36</v>
      </c>
      <c r="B62" s="153" t="s">
        <v>123</v>
      </c>
      <c r="C62" s="154" t="s">
        <v>193</v>
      </c>
      <c r="D62" s="81" t="s">
        <v>46</v>
      </c>
      <c r="E62" s="17">
        <v>0</v>
      </c>
      <c r="F62" s="17">
        <v>0</v>
      </c>
      <c r="G62" s="17">
        <v>0</v>
      </c>
      <c r="H62" s="17">
        <v>0</v>
      </c>
      <c r="I62" s="146">
        <v>0</v>
      </c>
      <c r="J62" s="17" t="s">
        <v>46</v>
      </c>
      <c r="K62" s="17">
        <v>0</v>
      </c>
      <c r="L62" s="17">
        <v>0</v>
      </c>
      <c r="M62" s="17">
        <v>0</v>
      </c>
      <c r="N62" s="17">
        <v>0</v>
      </c>
      <c r="O62" s="146">
        <v>0</v>
      </c>
      <c r="P62" s="81" t="s">
        <v>550</v>
      </c>
      <c r="Q62" s="17">
        <v>0</v>
      </c>
      <c r="R62" s="17">
        <v>0</v>
      </c>
      <c r="S62" s="17">
        <v>0</v>
      </c>
      <c r="T62" s="17">
        <v>0</v>
      </c>
      <c r="U62" s="146">
        <v>11</v>
      </c>
    </row>
    <row r="63" spans="1:21" ht="31.5">
      <c r="A63" s="152" t="s">
        <v>36</v>
      </c>
      <c r="B63" s="153" t="s">
        <v>124</v>
      </c>
      <c r="C63" s="154" t="s">
        <v>194</v>
      </c>
      <c r="D63" s="81" t="s">
        <v>46</v>
      </c>
      <c r="E63" s="17">
        <v>0</v>
      </c>
      <c r="F63" s="17">
        <v>0</v>
      </c>
      <c r="G63" s="17">
        <v>0</v>
      </c>
      <c r="H63" s="17">
        <v>0</v>
      </c>
      <c r="I63" s="146">
        <v>0</v>
      </c>
      <c r="J63" s="17" t="s">
        <v>46</v>
      </c>
      <c r="K63" s="17">
        <v>0</v>
      </c>
      <c r="L63" s="17">
        <v>0</v>
      </c>
      <c r="M63" s="17">
        <v>0</v>
      </c>
      <c r="N63" s="17">
        <v>0</v>
      </c>
      <c r="O63" s="146">
        <v>0</v>
      </c>
      <c r="P63" s="81" t="s">
        <v>549</v>
      </c>
      <c r="Q63" s="17">
        <v>0</v>
      </c>
      <c r="R63" s="17">
        <v>0</v>
      </c>
      <c r="S63" s="17">
        <v>0</v>
      </c>
      <c r="T63" s="17">
        <v>0</v>
      </c>
      <c r="U63" s="146">
        <v>14</v>
      </c>
    </row>
    <row r="64" spans="1:21" ht="31.5">
      <c r="A64" s="152" t="s">
        <v>36</v>
      </c>
      <c r="B64" s="153" t="s">
        <v>125</v>
      </c>
      <c r="C64" s="154" t="s">
        <v>251</v>
      </c>
      <c r="D64" s="81" t="s">
        <v>46</v>
      </c>
      <c r="E64" s="17">
        <v>0</v>
      </c>
      <c r="F64" s="17">
        <v>0</v>
      </c>
      <c r="G64" s="17">
        <v>0</v>
      </c>
      <c r="H64" s="17">
        <v>0</v>
      </c>
      <c r="I64" s="146">
        <v>0</v>
      </c>
      <c r="J64" s="17" t="s">
        <v>46</v>
      </c>
      <c r="K64" s="17">
        <v>0</v>
      </c>
      <c r="L64" s="17">
        <v>0</v>
      </c>
      <c r="M64" s="17">
        <v>0</v>
      </c>
      <c r="N64" s="17">
        <v>0</v>
      </c>
      <c r="O64" s="146">
        <v>0</v>
      </c>
      <c r="P64" s="17" t="s">
        <v>46</v>
      </c>
      <c r="Q64" s="17">
        <v>0</v>
      </c>
      <c r="R64" s="17">
        <v>0</v>
      </c>
      <c r="S64" s="17">
        <v>0</v>
      </c>
      <c r="T64" s="17">
        <v>0</v>
      </c>
      <c r="U64" s="146">
        <v>0</v>
      </c>
    </row>
    <row r="65" spans="1:21" ht="15.75">
      <c r="A65" s="152" t="s">
        <v>36</v>
      </c>
      <c r="B65" s="153" t="s">
        <v>172</v>
      </c>
      <c r="C65" s="154" t="s">
        <v>232</v>
      </c>
      <c r="D65" s="81" t="s">
        <v>46</v>
      </c>
      <c r="E65" s="17">
        <v>0</v>
      </c>
      <c r="F65" s="17">
        <v>0</v>
      </c>
      <c r="G65" s="17">
        <v>0</v>
      </c>
      <c r="H65" s="17">
        <v>0</v>
      </c>
      <c r="I65" s="146">
        <v>0</v>
      </c>
      <c r="J65" s="17" t="s">
        <v>46</v>
      </c>
      <c r="K65" s="17">
        <v>0</v>
      </c>
      <c r="L65" s="17">
        <v>0</v>
      </c>
      <c r="M65" s="17">
        <v>0</v>
      </c>
      <c r="N65" s="17">
        <v>0</v>
      </c>
      <c r="O65" s="146">
        <v>0</v>
      </c>
      <c r="P65" s="17" t="s">
        <v>46</v>
      </c>
      <c r="Q65" s="17">
        <v>0</v>
      </c>
      <c r="R65" s="17">
        <v>0</v>
      </c>
      <c r="S65" s="17">
        <v>0</v>
      </c>
      <c r="T65" s="17">
        <v>0</v>
      </c>
      <c r="U65" s="146">
        <v>0</v>
      </c>
    </row>
    <row r="66" spans="1:21" ht="15.75">
      <c r="A66" s="152" t="s">
        <v>36</v>
      </c>
      <c r="B66" s="153" t="s">
        <v>173</v>
      </c>
      <c r="C66" s="154" t="s">
        <v>233</v>
      </c>
      <c r="D66" s="81" t="s">
        <v>46</v>
      </c>
      <c r="E66" s="17">
        <v>0</v>
      </c>
      <c r="F66" s="17">
        <v>0</v>
      </c>
      <c r="G66" s="17">
        <v>0</v>
      </c>
      <c r="H66" s="17">
        <v>0</v>
      </c>
      <c r="I66" s="146">
        <v>0</v>
      </c>
      <c r="J66" s="17" t="s">
        <v>46</v>
      </c>
      <c r="K66" s="17">
        <v>0</v>
      </c>
      <c r="L66" s="17">
        <v>0</v>
      </c>
      <c r="M66" s="17">
        <v>0</v>
      </c>
      <c r="N66" s="17">
        <v>0</v>
      </c>
      <c r="O66" s="146">
        <v>0</v>
      </c>
      <c r="P66" s="17" t="s">
        <v>46</v>
      </c>
      <c r="Q66" s="17">
        <v>0</v>
      </c>
      <c r="R66" s="17">
        <v>0</v>
      </c>
      <c r="S66" s="17">
        <v>0</v>
      </c>
      <c r="T66" s="17">
        <v>0</v>
      </c>
      <c r="U66" s="146">
        <v>0</v>
      </c>
    </row>
    <row r="67" spans="1:21" ht="31.5">
      <c r="A67" s="152" t="s">
        <v>36</v>
      </c>
      <c r="B67" s="153" t="s">
        <v>288</v>
      </c>
      <c r="C67" s="154" t="s">
        <v>186</v>
      </c>
      <c r="D67" s="81" t="s">
        <v>46</v>
      </c>
      <c r="E67" s="17">
        <v>0</v>
      </c>
      <c r="F67" s="17">
        <v>0</v>
      </c>
      <c r="G67" s="17">
        <v>0</v>
      </c>
      <c r="H67" s="17">
        <v>0</v>
      </c>
      <c r="I67" s="146">
        <v>0</v>
      </c>
      <c r="J67" s="81" t="s">
        <v>551</v>
      </c>
      <c r="K67" s="17">
        <v>0</v>
      </c>
      <c r="L67" s="17">
        <v>0</v>
      </c>
      <c r="M67" s="17">
        <v>0</v>
      </c>
      <c r="N67" s="17">
        <v>0</v>
      </c>
      <c r="O67" s="146">
        <v>18</v>
      </c>
      <c r="P67" s="17" t="s">
        <v>46</v>
      </c>
      <c r="Q67" s="17">
        <v>0</v>
      </c>
      <c r="R67" s="17">
        <v>0</v>
      </c>
      <c r="S67" s="17">
        <v>0</v>
      </c>
      <c r="T67" s="17">
        <v>0</v>
      </c>
      <c r="U67" s="146">
        <v>0</v>
      </c>
    </row>
    <row r="68" spans="1:21" ht="15.75">
      <c r="A68" s="152" t="s">
        <v>36</v>
      </c>
      <c r="B68" s="153" t="s">
        <v>290</v>
      </c>
      <c r="C68" s="154" t="s">
        <v>276</v>
      </c>
      <c r="D68" s="81" t="s">
        <v>46</v>
      </c>
      <c r="E68" s="17">
        <v>0</v>
      </c>
      <c r="F68" s="17">
        <v>0</v>
      </c>
      <c r="G68" s="17">
        <v>0</v>
      </c>
      <c r="H68" s="17">
        <v>0</v>
      </c>
      <c r="I68" s="146">
        <v>0</v>
      </c>
      <c r="J68" s="81" t="s">
        <v>549</v>
      </c>
      <c r="K68" s="17">
        <v>0</v>
      </c>
      <c r="L68" s="17">
        <v>0</v>
      </c>
      <c r="M68" s="17">
        <v>0</v>
      </c>
      <c r="N68" s="17">
        <v>0</v>
      </c>
      <c r="O68" s="146">
        <v>20</v>
      </c>
      <c r="P68" s="17" t="s">
        <v>46</v>
      </c>
      <c r="Q68" s="17">
        <v>0</v>
      </c>
      <c r="R68" s="17">
        <v>0</v>
      </c>
      <c r="S68" s="17">
        <v>0</v>
      </c>
      <c r="T68" s="17">
        <v>0</v>
      </c>
      <c r="U68" s="146">
        <v>0</v>
      </c>
    </row>
    <row r="69" spans="1:21" ht="31.5">
      <c r="A69" s="152" t="s">
        <v>36</v>
      </c>
      <c r="B69" s="153" t="s">
        <v>278</v>
      </c>
      <c r="C69" s="154" t="s">
        <v>277</v>
      </c>
      <c r="D69" s="81" t="s">
        <v>46</v>
      </c>
      <c r="E69" s="17">
        <v>0</v>
      </c>
      <c r="F69" s="17">
        <v>0</v>
      </c>
      <c r="G69" s="17">
        <v>0</v>
      </c>
      <c r="H69" s="17">
        <v>0</v>
      </c>
      <c r="I69" s="146">
        <v>0</v>
      </c>
      <c r="J69" s="81" t="s">
        <v>16</v>
      </c>
      <c r="K69" s="17">
        <v>0</v>
      </c>
      <c r="L69" s="17">
        <v>0</v>
      </c>
      <c r="M69" s="17">
        <v>0</v>
      </c>
      <c r="N69" s="17">
        <v>0</v>
      </c>
      <c r="O69" s="146">
        <v>2</v>
      </c>
      <c r="P69" s="17" t="s">
        <v>46</v>
      </c>
      <c r="Q69" s="17">
        <v>0</v>
      </c>
      <c r="R69" s="17">
        <v>0</v>
      </c>
      <c r="S69" s="17">
        <v>0</v>
      </c>
      <c r="T69" s="17">
        <v>0</v>
      </c>
      <c r="U69" s="146">
        <v>0</v>
      </c>
    </row>
    <row r="70" spans="1:21" ht="31.5">
      <c r="A70" s="152" t="s">
        <v>36</v>
      </c>
      <c r="B70" s="153" t="s">
        <v>321</v>
      </c>
      <c r="C70" s="154" t="s">
        <v>314</v>
      </c>
      <c r="D70" s="81" t="s">
        <v>46</v>
      </c>
      <c r="E70" s="17">
        <v>0</v>
      </c>
      <c r="F70" s="17">
        <v>0</v>
      </c>
      <c r="G70" s="17">
        <v>0</v>
      </c>
      <c r="H70" s="17">
        <v>0</v>
      </c>
      <c r="I70" s="146">
        <v>0</v>
      </c>
      <c r="J70" s="81" t="s">
        <v>549</v>
      </c>
      <c r="K70" s="17">
        <v>0.4</v>
      </c>
      <c r="L70" s="17">
        <v>0</v>
      </c>
      <c r="M70" s="17">
        <v>0</v>
      </c>
      <c r="N70" s="17">
        <v>0</v>
      </c>
      <c r="O70" s="146">
        <v>6</v>
      </c>
      <c r="P70" s="17" t="s">
        <v>46</v>
      </c>
      <c r="Q70" s="17">
        <v>0</v>
      </c>
      <c r="R70" s="17">
        <v>0</v>
      </c>
      <c r="S70" s="17">
        <v>0</v>
      </c>
      <c r="T70" s="17">
        <v>0</v>
      </c>
      <c r="U70" s="146">
        <v>0</v>
      </c>
    </row>
    <row r="71" spans="1:21" ht="31.5">
      <c r="A71" s="152" t="s">
        <v>36</v>
      </c>
      <c r="B71" s="153" t="s">
        <v>318</v>
      </c>
      <c r="C71" s="154" t="s">
        <v>279</v>
      </c>
      <c r="D71" s="81" t="s">
        <v>46</v>
      </c>
      <c r="E71" s="17">
        <v>0</v>
      </c>
      <c r="F71" s="17">
        <v>0</v>
      </c>
      <c r="G71" s="17">
        <v>0</v>
      </c>
      <c r="H71" s="17">
        <v>0</v>
      </c>
      <c r="I71" s="146">
        <v>0</v>
      </c>
      <c r="J71" s="81" t="s">
        <v>551</v>
      </c>
      <c r="K71" s="17">
        <v>0</v>
      </c>
      <c r="L71" s="17">
        <v>0</v>
      </c>
      <c r="M71" s="17">
        <v>0</v>
      </c>
      <c r="N71" s="17">
        <v>0</v>
      </c>
      <c r="O71" s="146">
        <v>8</v>
      </c>
      <c r="P71" s="17" t="s">
        <v>46</v>
      </c>
      <c r="Q71" s="17">
        <v>0</v>
      </c>
      <c r="R71" s="17">
        <v>0</v>
      </c>
      <c r="S71" s="17">
        <v>0</v>
      </c>
      <c r="T71" s="17">
        <v>0</v>
      </c>
      <c r="U71" s="146">
        <v>0</v>
      </c>
    </row>
    <row r="72" spans="1:21" ht="31.5">
      <c r="A72" s="152" t="s">
        <v>36</v>
      </c>
      <c r="B72" s="153" t="s">
        <v>319</v>
      </c>
      <c r="C72" s="154" t="s">
        <v>281</v>
      </c>
      <c r="D72" s="81" t="s">
        <v>46</v>
      </c>
      <c r="E72" s="17">
        <v>0</v>
      </c>
      <c r="F72" s="17">
        <v>0</v>
      </c>
      <c r="G72" s="17">
        <v>0</v>
      </c>
      <c r="H72" s="17">
        <v>0</v>
      </c>
      <c r="I72" s="146">
        <v>0</v>
      </c>
      <c r="J72" s="81" t="s">
        <v>550</v>
      </c>
      <c r="K72" s="17">
        <v>0.8</v>
      </c>
      <c r="L72" s="17">
        <v>0</v>
      </c>
      <c r="M72" s="17">
        <v>0</v>
      </c>
      <c r="N72" s="17">
        <v>0</v>
      </c>
      <c r="O72" s="146">
        <v>12</v>
      </c>
      <c r="P72" s="17" t="s">
        <v>46</v>
      </c>
      <c r="Q72" s="17">
        <v>0</v>
      </c>
      <c r="R72" s="17">
        <v>0</v>
      </c>
      <c r="S72" s="17">
        <v>0</v>
      </c>
      <c r="T72" s="17">
        <v>0</v>
      </c>
      <c r="U72" s="146">
        <v>0</v>
      </c>
    </row>
    <row r="73" spans="1:21" ht="31.5">
      <c r="A73" s="152" t="s">
        <v>36</v>
      </c>
      <c r="B73" s="153" t="s">
        <v>320</v>
      </c>
      <c r="C73" s="154" t="s">
        <v>295</v>
      </c>
      <c r="D73" s="81" t="s">
        <v>46</v>
      </c>
      <c r="E73" s="17">
        <v>0</v>
      </c>
      <c r="F73" s="17">
        <v>0</v>
      </c>
      <c r="G73" s="17">
        <v>0</v>
      </c>
      <c r="H73" s="17">
        <v>0</v>
      </c>
      <c r="I73" s="146">
        <v>0</v>
      </c>
      <c r="J73" s="81" t="s">
        <v>549</v>
      </c>
      <c r="K73" s="17">
        <v>0.8</v>
      </c>
      <c r="L73" s="17">
        <v>0</v>
      </c>
      <c r="M73" s="17">
        <v>0</v>
      </c>
      <c r="N73" s="17">
        <v>0</v>
      </c>
      <c r="O73" s="146">
        <v>12</v>
      </c>
      <c r="P73" s="17" t="s">
        <v>46</v>
      </c>
      <c r="Q73" s="17">
        <v>0</v>
      </c>
      <c r="R73" s="17">
        <v>0</v>
      </c>
      <c r="S73" s="17">
        <v>0</v>
      </c>
      <c r="T73" s="17">
        <v>0</v>
      </c>
      <c r="U73" s="146">
        <v>0</v>
      </c>
    </row>
    <row r="74" spans="1:21" ht="47.25">
      <c r="A74" s="152" t="s">
        <v>36</v>
      </c>
      <c r="B74" s="153" t="s">
        <v>272</v>
      </c>
      <c r="C74" s="154" t="s">
        <v>273</v>
      </c>
      <c r="D74" s="81" t="s">
        <v>549</v>
      </c>
      <c r="E74" s="17">
        <v>0</v>
      </c>
      <c r="F74" s="17">
        <v>0</v>
      </c>
      <c r="G74" s="17">
        <v>0</v>
      </c>
      <c r="H74" s="17">
        <v>0</v>
      </c>
      <c r="I74" s="146">
        <v>27</v>
      </c>
      <c r="J74" s="81" t="s">
        <v>46</v>
      </c>
      <c r="K74" s="17">
        <v>0</v>
      </c>
      <c r="L74" s="17">
        <v>0</v>
      </c>
      <c r="M74" s="17">
        <v>0</v>
      </c>
      <c r="N74" s="17">
        <v>0</v>
      </c>
      <c r="O74" s="146">
        <v>0</v>
      </c>
      <c r="P74" s="17" t="s">
        <v>46</v>
      </c>
      <c r="Q74" s="17">
        <v>0</v>
      </c>
      <c r="R74" s="17">
        <v>0</v>
      </c>
      <c r="S74" s="17">
        <v>0</v>
      </c>
      <c r="T74" s="17">
        <v>0</v>
      </c>
      <c r="U74" s="146">
        <v>0</v>
      </c>
    </row>
    <row r="75" spans="1:21" ht="31.5">
      <c r="A75" s="152" t="s">
        <v>36</v>
      </c>
      <c r="B75" s="153" t="s">
        <v>114</v>
      </c>
      <c r="C75" s="154" t="s">
        <v>195</v>
      </c>
      <c r="D75" s="81" t="s">
        <v>551</v>
      </c>
      <c r="E75" s="17">
        <v>0</v>
      </c>
      <c r="F75" s="17">
        <v>0</v>
      </c>
      <c r="G75" s="17">
        <v>0</v>
      </c>
      <c r="H75" s="17">
        <v>0</v>
      </c>
      <c r="I75" s="146">
        <v>20</v>
      </c>
      <c r="J75" s="81" t="s">
        <v>46</v>
      </c>
      <c r="K75" s="17">
        <v>0</v>
      </c>
      <c r="L75" s="17">
        <v>0</v>
      </c>
      <c r="M75" s="17">
        <v>0</v>
      </c>
      <c r="N75" s="17">
        <v>0</v>
      </c>
      <c r="O75" s="146">
        <v>0</v>
      </c>
      <c r="P75" s="81" t="s">
        <v>551</v>
      </c>
      <c r="Q75" s="17">
        <v>0</v>
      </c>
      <c r="R75" s="17">
        <v>0</v>
      </c>
      <c r="S75" s="17">
        <v>0</v>
      </c>
      <c r="T75" s="17">
        <v>0</v>
      </c>
      <c r="U75" s="146">
        <v>20</v>
      </c>
    </row>
    <row r="76" spans="1:21" ht="31.5">
      <c r="A76" s="152" t="s">
        <v>36</v>
      </c>
      <c r="B76" s="153" t="s">
        <v>115</v>
      </c>
      <c r="C76" s="154" t="s">
        <v>252</v>
      </c>
      <c r="D76" s="81" t="s">
        <v>46</v>
      </c>
      <c r="E76" s="17">
        <v>0</v>
      </c>
      <c r="F76" s="17">
        <v>0</v>
      </c>
      <c r="G76" s="17">
        <v>0</v>
      </c>
      <c r="H76" s="17">
        <v>0</v>
      </c>
      <c r="I76" s="146">
        <v>0</v>
      </c>
      <c r="J76" s="81" t="s">
        <v>46</v>
      </c>
      <c r="K76" s="17">
        <v>0</v>
      </c>
      <c r="L76" s="17">
        <v>0</v>
      </c>
      <c r="M76" s="17">
        <v>0</v>
      </c>
      <c r="N76" s="17">
        <v>0</v>
      </c>
      <c r="O76" s="146">
        <v>0</v>
      </c>
      <c r="P76" s="17" t="s">
        <v>46</v>
      </c>
      <c r="Q76" s="17">
        <v>0</v>
      </c>
      <c r="R76" s="17">
        <v>0</v>
      </c>
      <c r="S76" s="17">
        <v>0</v>
      </c>
      <c r="T76" s="17">
        <v>0</v>
      </c>
      <c r="U76" s="146">
        <v>0</v>
      </c>
    </row>
    <row r="77" spans="1:21" ht="15.75">
      <c r="A77" s="152" t="s">
        <v>36</v>
      </c>
      <c r="B77" s="153" t="s">
        <v>116</v>
      </c>
      <c r="C77" s="154" t="s">
        <v>253</v>
      </c>
      <c r="D77" s="81" t="s">
        <v>46</v>
      </c>
      <c r="E77" s="17">
        <v>0</v>
      </c>
      <c r="F77" s="17">
        <v>0</v>
      </c>
      <c r="G77" s="17">
        <v>0</v>
      </c>
      <c r="H77" s="17">
        <v>0</v>
      </c>
      <c r="I77" s="146">
        <v>0</v>
      </c>
      <c r="J77" s="81" t="s">
        <v>46</v>
      </c>
      <c r="K77" s="17">
        <v>0</v>
      </c>
      <c r="L77" s="17">
        <v>0</v>
      </c>
      <c r="M77" s="17">
        <v>0</v>
      </c>
      <c r="N77" s="17">
        <v>0</v>
      </c>
      <c r="O77" s="146">
        <v>0</v>
      </c>
      <c r="P77" s="17" t="s">
        <v>46</v>
      </c>
      <c r="Q77" s="17">
        <v>0</v>
      </c>
      <c r="R77" s="17">
        <v>0</v>
      </c>
      <c r="S77" s="17">
        <v>0</v>
      </c>
      <c r="T77" s="17">
        <v>0</v>
      </c>
      <c r="U77" s="146">
        <v>0</v>
      </c>
    </row>
    <row r="78" spans="1:21" ht="31.5">
      <c r="A78" s="152" t="s">
        <v>36</v>
      </c>
      <c r="B78" s="153" t="s">
        <v>126</v>
      </c>
      <c r="C78" s="154" t="s">
        <v>196</v>
      </c>
      <c r="D78" s="81" t="s">
        <v>46</v>
      </c>
      <c r="E78" s="17">
        <v>0</v>
      </c>
      <c r="F78" s="17">
        <v>0</v>
      </c>
      <c r="G78" s="17">
        <v>0</v>
      </c>
      <c r="H78" s="17">
        <v>0</v>
      </c>
      <c r="I78" s="146">
        <v>0</v>
      </c>
      <c r="J78" s="81" t="s">
        <v>46</v>
      </c>
      <c r="K78" s="17">
        <v>0</v>
      </c>
      <c r="L78" s="17">
        <v>0</v>
      </c>
      <c r="M78" s="17">
        <v>0</v>
      </c>
      <c r="N78" s="17">
        <v>0</v>
      </c>
      <c r="O78" s="146">
        <v>0</v>
      </c>
      <c r="P78" s="17" t="s">
        <v>46</v>
      </c>
      <c r="Q78" s="17">
        <v>0</v>
      </c>
      <c r="R78" s="17">
        <v>0</v>
      </c>
      <c r="S78" s="17">
        <v>0</v>
      </c>
      <c r="T78" s="17">
        <v>0</v>
      </c>
      <c r="U78" s="146">
        <v>0</v>
      </c>
    </row>
    <row r="79" spans="1:21" ht="63">
      <c r="A79" s="152" t="s">
        <v>37</v>
      </c>
      <c r="B79" s="153" t="s">
        <v>55</v>
      </c>
      <c r="C79" s="154" t="s">
        <v>267</v>
      </c>
      <c r="D79" s="81" t="s">
        <v>46</v>
      </c>
      <c r="E79" s="17">
        <v>0</v>
      </c>
      <c r="F79" s="17">
        <v>0</v>
      </c>
      <c r="G79" s="17">
        <v>0</v>
      </c>
      <c r="H79" s="17">
        <v>0</v>
      </c>
      <c r="I79" s="146">
        <v>2</v>
      </c>
      <c r="J79" s="81" t="s">
        <v>46</v>
      </c>
      <c r="K79" s="17">
        <v>0</v>
      </c>
      <c r="L79" s="17">
        <v>0</v>
      </c>
      <c r="M79" s="17">
        <v>0</v>
      </c>
      <c r="N79" s="17">
        <v>0</v>
      </c>
      <c r="O79" s="146">
        <v>3</v>
      </c>
      <c r="P79" s="17" t="s">
        <v>46</v>
      </c>
      <c r="Q79" s="17">
        <v>0</v>
      </c>
      <c r="R79" s="17">
        <v>0</v>
      </c>
      <c r="S79" s="17">
        <v>0</v>
      </c>
      <c r="T79" s="17">
        <v>0</v>
      </c>
      <c r="U79" s="146">
        <v>4</v>
      </c>
    </row>
    <row r="80" spans="1:21" ht="47.25">
      <c r="A80" s="152" t="s">
        <v>37</v>
      </c>
      <c r="B80" s="153" t="s">
        <v>175</v>
      </c>
      <c r="C80" s="154" t="s">
        <v>226</v>
      </c>
      <c r="D80" s="81" t="s">
        <v>46</v>
      </c>
      <c r="E80" s="17">
        <v>0</v>
      </c>
      <c r="F80" s="17">
        <v>0</v>
      </c>
      <c r="G80" s="17">
        <v>0</v>
      </c>
      <c r="H80" s="17">
        <v>0</v>
      </c>
      <c r="I80" s="146">
        <v>0</v>
      </c>
      <c r="J80" s="81" t="s">
        <v>46</v>
      </c>
      <c r="K80" s="17">
        <v>0</v>
      </c>
      <c r="L80" s="17">
        <v>0</v>
      </c>
      <c r="M80" s="17">
        <v>0</v>
      </c>
      <c r="N80" s="17">
        <v>0</v>
      </c>
      <c r="O80" s="146">
        <v>0</v>
      </c>
      <c r="P80" s="17" t="s">
        <v>46</v>
      </c>
      <c r="Q80" s="17">
        <v>0</v>
      </c>
      <c r="R80" s="17">
        <v>0</v>
      </c>
      <c r="S80" s="17">
        <v>0</v>
      </c>
      <c r="T80" s="17">
        <v>0</v>
      </c>
      <c r="U80" s="146">
        <v>0</v>
      </c>
    </row>
    <row r="81" spans="1:21" ht="63">
      <c r="A81" s="152" t="s">
        <v>37</v>
      </c>
      <c r="B81" s="153" t="s">
        <v>176</v>
      </c>
      <c r="C81" s="154" t="s">
        <v>227</v>
      </c>
      <c r="D81" s="81" t="s">
        <v>16</v>
      </c>
      <c r="E81" s="17">
        <v>0</v>
      </c>
      <c r="F81" s="17">
        <v>0</v>
      </c>
      <c r="G81" s="17">
        <v>0</v>
      </c>
      <c r="H81" s="17">
        <v>0</v>
      </c>
      <c r="I81" s="146">
        <v>1</v>
      </c>
      <c r="J81" s="81" t="s">
        <v>46</v>
      </c>
      <c r="K81" s="17">
        <v>0</v>
      </c>
      <c r="L81" s="17">
        <v>0</v>
      </c>
      <c r="M81" s="17">
        <v>0</v>
      </c>
      <c r="N81" s="17">
        <v>0</v>
      </c>
      <c r="O81" s="146">
        <v>0</v>
      </c>
      <c r="P81" s="81" t="s">
        <v>551</v>
      </c>
      <c r="Q81" s="17">
        <v>0</v>
      </c>
      <c r="R81" s="17">
        <v>0</v>
      </c>
      <c r="S81" s="17">
        <v>0</v>
      </c>
      <c r="T81" s="17">
        <v>0</v>
      </c>
      <c r="U81" s="146">
        <v>1</v>
      </c>
    </row>
    <row r="82" spans="1:21" ht="31.5">
      <c r="A82" s="152" t="s">
        <v>37</v>
      </c>
      <c r="B82" s="153" t="s">
        <v>177</v>
      </c>
      <c r="C82" s="154" t="s">
        <v>228</v>
      </c>
      <c r="D82" s="81" t="s">
        <v>46</v>
      </c>
      <c r="E82" s="17">
        <v>0</v>
      </c>
      <c r="F82" s="17">
        <v>0</v>
      </c>
      <c r="G82" s="17">
        <v>0</v>
      </c>
      <c r="H82" s="17">
        <v>0</v>
      </c>
      <c r="I82" s="146">
        <v>0</v>
      </c>
      <c r="J82" s="81" t="s">
        <v>46</v>
      </c>
      <c r="K82" s="17">
        <v>0</v>
      </c>
      <c r="L82" s="17">
        <v>0</v>
      </c>
      <c r="M82" s="17">
        <v>0</v>
      </c>
      <c r="N82" s="17">
        <v>0</v>
      </c>
      <c r="O82" s="146">
        <v>0</v>
      </c>
      <c r="P82" s="17" t="s">
        <v>46</v>
      </c>
      <c r="Q82" s="17">
        <v>0</v>
      </c>
      <c r="R82" s="17">
        <v>0</v>
      </c>
      <c r="S82" s="17">
        <v>0</v>
      </c>
      <c r="T82" s="17">
        <v>0</v>
      </c>
      <c r="U82" s="146">
        <v>0</v>
      </c>
    </row>
    <row r="83" spans="1:21" ht="31.5">
      <c r="A83" s="152" t="s">
        <v>37</v>
      </c>
      <c r="B83" s="153" t="s">
        <v>178</v>
      </c>
      <c r="C83" s="154" t="s">
        <v>229</v>
      </c>
      <c r="D83" s="81" t="s">
        <v>46</v>
      </c>
      <c r="E83" s="17">
        <v>0</v>
      </c>
      <c r="F83" s="17">
        <v>0</v>
      </c>
      <c r="G83" s="17">
        <v>0</v>
      </c>
      <c r="H83" s="17">
        <v>0</v>
      </c>
      <c r="I83" s="146">
        <v>0</v>
      </c>
      <c r="J83" s="81" t="s">
        <v>46</v>
      </c>
      <c r="K83" s="17">
        <v>0</v>
      </c>
      <c r="L83" s="17">
        <v>0</v>
      </c>
      <c r="M83" s="17">
        <v>0</v>
      </c>
      <c r="N83" s="17">
        <v>0</v>
      </c>
      <c r="O83" s="146">
        <v>0</v>
      </c>
      <c r="P83" s="17" t="s">
        <v>46</v>
      </c>
      <c r="Q83" s="17">
        <v>0</v>
      </c>
      <c r="R83" s="17">
        <v>0</v>
      </c>
      <c r="S83" s="17">
        <v>0</v>
      </c>
      <c r="T83" s="17">
        <v>0</v>
      </c>
      <c r="U83" s="146">
        <v>0</v>
      </c>
    </row>
    <row r="84" spans="1:21" ht="31.5">
      <c r="A84" s="152" t="s">
        <v>37</v>
      </c>
      <c r="B84" s="153" t="s">
        <v>179</v>
      </c>
      <c r="C84" s="154" t="s">
        <v>230</v>
      </c>
      <c r="D84" s="81" t="s">
        <v>46</v>
      </c>
      <c r="E84" s="17">
        <v>0</v>
      </c>
      <c r="F84" s="17">
        <v>0</v>
      </c>
      <c r="G84" s="17">
        <v>0</v>
      </c>
      <c r="H84" s="17">
        <v>0</v>
      </c>
      <c r="I84" s="146">
        <v>0</v>
      </c>
      <c r="J84" s="81" t="s">
        <v>46</v>
      </c>
      <c r="K84" s="17">
        <v>0</v>
      </c>
      <c r="L84" s="17">
        <v>0</v>
      </c>
      <c r="M84" s="17">
        <v>0</v>
      </c>
      <c r="N84" s="17">
        <v>0</v>
      </c>
      <c r="O84" s="146">
        <v>0</v>
      </c>
      <c r="P84" s="81" t="s">
        <v>16</v>
      </c>
      <c r="Q84" s="17">
        <v>0</v>
      </c>
      <c r="R84" s="17">
        <v>0</v>
      </c>
      <c r="S84" s="17">
        <v>0</v>
      </c>
      <c r="T84" s="17">
        <v>0</v>
      </c>
      <c r="U84" s="146">
        <v>1</v>
      </c>
    </row>
    <row r="85" spans="1:21" ht="47.25">
      <c r="A85" s="152" t="s">
        <v>37</v>
      </c>
      <c r="B85" s="153" t="s">
        <v>180</v>
      </c>
      <c r="C85" s="154" t="s">
        <v>231</v>
      </c>
      <c r="D85" s="81" t="s">
        <v>16</v>
      </c>
      <c r="E85" s="17">
        <v>0</v>
      </c>
      <c r="F85" s="17">
        <v>0</v>
      </c>
      <c r="G85" s="17">
        <v>0</v>
      </c>
      <c r="H85" s="17">
        <v>0</v>
      </c>
      <c r="I85" s="146">
        <v>1</v>
      </c>
      <c r="J85" s="81" t="s">
        <v>46</v>
      </c>
      <c r="K85" s="17">
        <v>0</v>
      </c>
      <c r="L85" s="17">
        <v>0</v>
      </c>
      <c r="M85" s="17">
        <v>0</v>
      </c>
      <c r="N85" s="17">
        <v>0</v>
      </c>
      <c r="O85" s="146">
        <v>0</v>
      </c>
      <c r="P85" s="81" t="s">
        <v>551</v>
      </c>
      <c r="Q85" s="17">
        <v>0</v>
      </c>
      <c r="R85" s="17">
        <v>0</v>
      </c>
      <c r="S85" s="17">
        <v>0</v>
      </c>
      <c r="T85" s="17">
        <v>0</v>
      </c>
      <c r="U85" s="146">
        <v>2</v>
      </c>
    </row>
    <row r="86" spans="1:21" ht="31.5">
      <c r="A86" s="152" t="s">
        <v>37</v>
      </c>
      <c r="B86" s="153" t="s">
        <v>309</v>
      </c>
      <c r="C86" s="154" t="s">
        <v>307</v>
      </c>
      <c r="D86" s="81" t="s">
        <v>296</v>
      </c>
      <c r="E86" s="17">
        <v>0</v>
      </c>
      <c r="F86" s="17">
        <v>0</v>
      </c>
      <c r="G86" s="17">
        <v>0</v>
      </c>
      <c r="H86" s="17">
        <v>0</v>
      </c>
      <c r="I86" s="146">
        <v>0</v>
      </c>
      <c r="J86" s="81" t="s">
        <v>16</v>
      </c>
      <c r="K86" s="17">
        <v>0</v>
      </c>
      <c r="L86" s="17">
        <v>0</v>
      </c>
      <c r="M86" s="17">
        <v>0</v>
      </c>
      <c r="N86" s="17">
        <v>0</v>
      </c>
      <c r="O86" s="146">
        <v>2</v>
      </c>
      <c r="P86" s="81" t="s">
        <v>296</v>
      </c>
      <c r="Q86" s="17">
        <v>0</v>
      </c>
      <c r="R86" s="17">
        <v>0</v>
      </c>
      <c r="S86" s="17">
        <v>0</v>
      </c>
      <c r="T86" s="17">
        <v>0</v>
      </c>
      <c r="U86" s="146">
        <v>0</v>
      </c>
    </row>
    <row r="87" spans="1:21" ht="31.5">
      <c r="A87" s="152" t="s">
        <v>37</v>
      </c>
      <c r="B87" s="153" t="s">
        <v>306</v>
      </c>
      <c r="C87" s="154" t="s">
        <v>308</v>
      </c>
      <c r="D87" s="81" t="s">
        <v>296</v>
      </c>
      <c r="E87" s="17">
        <v>0</v>
      </c>
      <c r="F87" s="17">
        <v>0</v>
      </c>
      <c r="G87" s="17">
        <v>0</v>
      </c>
      <c r="H87" s="17">
        <v>0</v>
      </c>
      <c r="I87" s="146">
        <v>0</v>
      </c>
      <c r="J87" s="81" t="s">
        <v>550</v>
      </c>
      <c r="K87" s="17">
        <v>0</v>
      </c>
      <c r="L87" s="17">
        <v>0</v>
      </c>
      <c r="M87" s="17">
        <v>0</v>
      </c>
      <c r="N87" s="17">
        <v>0</v>
      </c>
      <c r="O87" s="146">
        <v>1</v>
      </c>
      <c r="P87" s="81" t="s">
        <v>296</v>
      </c>
      <c r="Q87" s="17">
        <v>0</v>
      </c>
      <c r="R87" s="17">
        <v>0</v>
      </c>
      <c r="S87" s="17">
        <v>0</v>
      </c>
      <c r="T87" s="17">
        <v>0</v>
      </c>
      <c r="U87" s="146">
        <v>0</v>
      </c>
    </row>
    <row r="88" spans="1:21" ht="47.25">
      <c r="A88" s="152" t="s">
        <v>37</v>
      </c>
      <c r="B88" s="153" t="s">
        <v>171</v>
      </c>
      <c r="C88" s="154" t="s">
        <v>234</v>
      </c>
      <c r="D88" s="81" t="s">
        <v>46</v>
      </c>
      <c r="E88" s="17">
        <v>0</v>
      </c>
      <c r="F88" s="17">
        <v>0</v>
      </c>
      <c r="G88" s="17">
        <v>0</v>
      </c>
      <c r="H88" s="17">
        <v>0</v>
      </c>
      <c r="I88" s="146">
        <v>0</v>
      </c>
      <c r="J88" s="81" t="s">
        <v>46</v>
      </c>
      <c r="K88" s="17">
        <v>0</v>
      </c>
      <c r="L88" s="17">
        <v>0</v>
      </c>
      <c r="M88" s="17">
        <v>0</v>
      </c>
      <c r="N88" s="17">
        <v>0</v>
      </c>
      <c r="O88" s="146">
        <v>0</v>
      </c>
      <c r="P88" s="17" t="s">
        <v>46</v>
      </c>
      <c r="Q88" s="17">
        <v>0</v>
      </c>
      <c r="R88" s="17">
        <v>0</v>
      </c>
      <c r="S88" s="17">
        <v>0</v>
      </c>
      <c r="T88" s="17">
        <v>0</v>
      </c>
      <c r="U88" s="146">
        <v>0</v>
      </c>
    </row>
    <row r="89" spans="1:21" ht="47.25">
      <c r="A89" s="152" t="s">
        <v>24</v>
      </c>
      <c r="B89" s="153" t="s">
        <v>56</v>
      </c>
      <c r="C89" s="154" t="s">
        <v>267</v>
      </c>
      <c r="D89" s="81" t="s">
        <v>46</v>
      </c>
      <c r="E89" s="17">
        <v>0</v>
      </c>
      <c r="F89" s="17">
        <v>0</v>
      </c>
      <c r="G89" s="17">
        <v>14.500000000000002</v>
      </c>
      <c r="H89" s="17">
        <v>0</v>
      </c>
      <c r="I89" s="146">
        <v>0</v>
      </c>
      <c r="J89" s="81" t="s">
        <v>46</v>
      </c>
      <c r="K89" s="17">
        <v>0</v>
      </c>
      <c r="L89" s="17">
        <v>0</v>
      </c>
      <c r="M89" s="17">
        <v>17.54</v>
      </c>
      <c r="N89" s="17">
        <v>0</v>
      </c>
      <c r="O89" s="146">
        <v>0</v>
      </c>
      <c r="P89" s="17" t="s">
        <v>46</v>
      </c>
      <c r="Q89" s="17">
        <v>0</v>
      </c>
      <c r="R89" s="17">
        <v>0</v>
      </c>
      <c r="S89" s="17">
        <v>6.49</v>
      </c>
      <c r="T89" s="17">
        <v>0</v>
      </c>
      <c r="U89" s="146">
        <v>1</v>
      </c>
    </row>
    <row r="90" spans="1:21" ht="31.5">
      <c r="A90" s="152" t="s">
        <v>38</v>
      </c>
      <c r="B90" s="153" t="s">
        <v>57</v>
      </c>
      <c r="C90" s="154" t="s">
        <v>267</v>
      </c>
      <c r="D90" s="81" t="s">
        <v>46</v>
      </c>
      <c r="E90" s="17">
        <v>0</v>
      </c>
      <c r="F90" s="17">
        <v>0</v>
      </c>
      <c r="G90" s="17">
        <v>14.100000000000001</v>
      </c>
      <c r="H90" s="17">
        <v>0</v>
      </c>
      <c r="I90" s="146">
        <v>0</v>
      </c>
      <c r="J90" s="81" t="s">
        <v>46</v>
      </c>
      <c r="K90" s="17">
        <v>0</v>
      </c>
      <c r="L90" s="17">
        <v>0</v>
      </c>
      <c r="M90" s="17">
        <v>17.04</v>
      </c>
      <c r="N90" s="17">
        <v>0</v>
      </c>
      <c r="O90" s="146">
        <v>0</v>
      </c>
      <c r="P90" s="17" t="s">
        <v>46</v>
      </c>
      <c r="Q90" s="17">
        <v>0</v>
      </c>
      <c r="R90" s="17">
        <v>0</v>
      </c>
      <c r="S90" s="17">
        <v>6.49</v>
      </c>
      <c r="T90" s="17">
        <v>0</v>
      </c>
      <c r="U90" s="146">
        <v>1</v>
      </c>
    </row>
    <row r="91" spans="1:21" ht="47.25">
      <c r="A91" s="152" t="s">
        <v>38</v>
      </c>
      <c r="B91" s="153" t="s">
        <v>127</v>
      </c>
      <c r="C91" s="154" t="s">
        <v>197</v>
      </c>
      <c r="D91" s="81" t="s">
        <v>46</v>
      </c>
      <c r="E91" s="17">
        <v>0</v>
      </c>
      <c r="F91" s="17">
        <v>0</v>
      </c>
      <c r="G91" s="17">
        <v>0</v>
      </c>
      <c r="H91" s="17">
        <v>0</v>
      </c>
      <c r="I91" s="146">
        <v>0</v>
      </c>
      <c r="J91" s="81" t="s">
        <v>46</v>
      </c>
      <c r="K91" s="17">
        <v>0</v>
      </c>
      <c r="L91" s="17">
        <v>0</v>
      </c>
      <c r="M91" s="17">
        <v>0</v>
      </c>
      <c r="N91" s="17">
        <v>0</v>
      </c>
      <c r="O91" s="146">
        <v>0</v>
      </c>
      <c r="P91" s="81" t="s">
        <v>550</v>
      </c>
      <c r="Q91" s="17">
        <v>0</v>
      </c>
      <c r="R91" s="17">
        <v>0</v>
      </c>
      <c r="S91" s="17">
        <v>0</v>
      </c>
      <c r="T91" s="17">
        <v>0</v>
      </c>
      <c r="U91" s="146">
        <v>1</v>
      </c>
    </row>
    <row r="92" spans="1:21" ht="47.25">
      <c r="A92" s="152" t="s">
        <v>38</v>
      </c>
      <c r="B92" s="153" t="s">
        <v>128</v>
      </c>
      <c r="C92" s="154" t="s">
        <v>198</v>
      </c>
      <c r="D92" s="81" t="s">
        <v>46</v>
      </c>
      <c r="E92" s="17">
        <v>0</v>
      </c>
      <c r="F92" s="17">
        <v>0</v>
      </c>
      <c r="G92" s="17">
        <v>0</v>
      </c>
      <c r="H92" s="17">
        <v>0</v>
      </c>
      <c r="I92" s="146">
        <v>0</v>
      </c>
      <c r="J92" s="81" t="s">
        <v>46</v>
      </c>
      <c r="K92" s="17">
        <v>0</v>
      </c>
      <c r="L92" s="17">
        <v>0</v>
      </c>
      <c r="M92" s="17">
        <v>0</v>
      </c>
      <c r="N92" s="17">
        <v>0</v>
      </c>
      <c r="O92" s="146">
        <v>0</v>
      </c>
      <c r="P92" s="81" t="s">
        <v>550</v>
      </c>
      <c r="Q92" s="17">
        <v>0</v>
      </c>
      <c r="R92" s="17">
        <v>0</v>
      </c>
      <c r="S92" s="17">
        <v>1.345</v>
      </c>
      <c r="T92" s="17">
        <v>0</v>
      </c>
      <c r="U92" s="146">
        <v>0</v>
      </c>
    </row>
    <row r="93" spans="1:21" ht="47.25">
      <c r="A93" s="152" t="s">
        <v>38</v>
      </c>
      <c r="B93" s="153" t="s">
        <v>129</v>
      </c>
      <c r="C93" s="154" t="s">
        <v>199</v>
      </c>
      <c r="D93" s="81" t="s">
        <v>46</v>
      </c>
      <c r="E93" s="17">
        <v>0</v>
      </c>
      <c r="F93" s="17">
        <v>0</v>
      </c>
      <c r="G93" s="17">
        <v>0</v>
      </c>
      <c r="H93" s="17">
        <v>0</v>
      </c>
      <c r="I93" s="146">
        <v>0</v>
      </c>
      <c r="J93" s="81" t="s">
        <v>46</v>
      </c>
      <c r="K93" s="17">
        <v>0</v>
      </c>
      <c r="L93" s="17">
        <v>0</v>
      </c>
      <c r="M93" s="17">
        <v>0</v>
      </c>
      <c r="N93" s="17">
        <v>0</v>
      </c>
      <c r="O93" s="146">
        <v>0</v>
      </c>
      <c r="P93" s="81" t="s">
        <v>550</v>
      </c>
      <c r="Q93" s="17">
        <v>0</v>
      </c>
      <c r="R93" s="17">
        <v>0</v>
      </c>
      <c r="S93" s="17">
        <v>1.945</v>
      </c>
      <c r="T93" s="17">
        <v>0</v>
      </c>
      <c r="U93" s="146">
        <v>0</v>
      </c>
    </row>
    <row r="94" spans="1:21" ht="31.5">
      <c r="A94" s="152" t="s">
        <v>38</v>
      </c>
      <c r="B94" s="153" t="s">
        <v>130</v>
      </c>
      <c r="C94" s="154" t="s">
        <v>200</v>
      </c>
      <c r="D94" s="81" t="s">
        <v>550</v>
      </c>
      <c r="E94" s="17">
        <v>0</v>
      </c>
      <c r="F94" s="17">
        <v>0</v>
      </c>
      <c r="G94" s="17">
        <v>3.5</v>
      </c>
      <c r="H94" s="17">
        <v>0</v>
      </c>
      <c r="I94" s="146">
        <v>0</v>
      </c>
      <c r="J94" s="81" t="s">
        <v>46</v>
      </c>
      <c r="K94" s="17">
        <v>0</v>
      </c>
      <c r="L94" s="17">
        <v>0</v>
      </c>
      <c r="M94" s="17">
        <v>0</v>
      </c>
      <c r="N94" s="17">
        <v>0</v>
      </c>
      <c r="O94" s="146">
        <v>0</v>
      </c>
      <c r="P94" s="17" t="s">
        <v>46</v>
      </c>
      <c r="Q94" s="17">
        <v>0</v>
      </c>
      <c r="R94" s="17">
        <v>0</v>
      </c>
      <c r="S94" s="17">
        <v>0</v>
      </c>
      <c r="T94" s="17">
        <v>0</v>
      </c>
      <c r="U94" s="146">
        <v>0</v>
      </c>
    </row>
    <row r="95" spans="1:21" ht="47.25">
      <c r="A95" s="152" t="s">
        <v>38</v>
      </c>
      <c r="B95" s="153" t="s">
        <v>131</v>
      </c>
      <c r="C95" s="154" t="s">
        <v>201</v>
      </c>
      <c r="D95" s="81" t="s">
        <v>46</v>
      </c>
      <c r="E95" s="17">
        <v>0</v>
      </c>
      <c r="F95" s="17">
        <v>0</v>
      </c>
      <c r="G95" s="17">
        <v>0</v>
      </c>
      <c r="H95" s="17">
        <v>0</v>
      </c>
      <c r="I95" s="146">
        <v>0</v>
      </c>
      <c r="J95" s="81" t="s">
        <v>46</v>
      </c>
      <c r="K95" s="17">
        <v>0</v>
      </c>
      <c r="L95" s="17">
        <v>0</v>
      </c>
      <c r="M95" s="17">
        <v>0</v>
      </c>
      <c r="N95" s="17">
        <v>0</v>
      </c>
      <c r="O95" s="146">
        <v>0</v>
      </c>
      <c r="P95" s="17" t="s">
        <v>46</v>
      </c>
      <c r="Q95" s="17">
        <v>0</v>
      </c>
      <c r="R95" s="17">
        <v>0</v>
      </c>
      <c r="S95" s="17">
        <v>0</v>
      </c>
      <c r="T95" s="17">
        <v>0</v>
      </c>
      <c r="U95" s="146">
        <v>0</v>
      </c>
    </row>
    <row r="96" spans="1:21" ht="78.75">
      <c r="A96" s="152" t="s">
        <v>38</v>
      </c>
      <c r="B96" s="153" t="s">
        <v>132</v>
      </c>
      <c r="C96" s="154" t="s">
        <v>202</v>
      </c>
      <c r="D96" s="81" t="s">
        <v>46</v>
      </c>
      <c r="E96" s="17">
        <v>0</v>
      </c>
      <c r="F96" s="17">
        <v>0</v>
      </c>
      <c r="G96" s="17">
        <v>0</v>
      </c>
      <c r="H96" s="17">
        <v>0</v>
      </c>
      <c r="I96" s="146">
        <v>0</v>
      </c>
      <c r="J96" s="81" t="s">
        <v>46</v>
      </c>
      <c r="K96" s="17">
        <v>0</v>
      </c>
      <c r="L96" s="17">
        <v>0</v>
      </c>
      <c r="M96" s="17">
        <v>0</v>
      </c>
      <c r="N96" s="17">
        <v>0</v>
      </c>
      <c r="O96" s="146">
        <v>0</v>
      </c>
      <c r="P96" s="17" t="s">
        <v>46</v>
      </c>
      <c r="Q96" s="17">
        <v>0</v>
      </c>
      <c r="R96" s="17">
        <v>0</v>
      </c>
      <c r="S96" s="17">
        <v>0</v>
      </c>
      <c r="T96" s="17">
        <v>0</v>
      </c>
      <c r="U96" s="146">
        <v>0</v>
      </c>
    </row>
    <row r="97" spans="1:21" ht="78.75">
      <c r="A97" s="152" t="s">
        <v>38</v>
      </c>
      <c r="B97" s="153" t="s">
        <v>133</v>
      </c>
      <c r="C97" s="154" t="s">
        <v>203</v>
      </c>
      <c r="D97" s="81" t="s">
        <v>46</v>
      </c>
      <c r="E97" s="17">
        <v>0</v>
      </c>
      <c r="F97" s="17">
        <v>0</v>
      </c>
      <c r="G97" s="17">
        <v>0</v>
      </c>
      <c r="H97" s="17">
        <v>0</v>
      </c>
      <c r="I97" s="146">
        <v>0</v>
      </c>
      <c r="J97" s="81" t="s">
        <v>46</v>
      </c>
      <c r="K97" s="17">
        <v>0</v>
      </c>
      <c r="L97" s="17">
        <v>0</v>
      </c>
      <c r="M97" s="17">
        <v>0</v>
      </c>
      <c r="N97" s="17">
        <v>0</v>
      </c>
      <c r="O97" s="146">
        <v>0</v>
      </c>
      <c r="P97" s="17" t="s">
        <v>46</v>
      </c>
      <c r="Q97" s="17">
        <v>0</v>
      </c>
      <c r="R97" s="17">
        <v>0</v>
      </c>
      <c r="S97" s="17">
        <v>0</v>
      </c>
      <c r="T97" s="17">
        <v>0</v>
      </c>
      <c r="U97" s="146">
        <v>0</v>
      </c>
    </row>
    <row r="98" spans="1:21" ht="31.5">
      <c r="A98" s="152" t="s">
        <v>38</v>
      </c>
      <c r="B98" s="153" t="s">
        <v>134</v>
      </c>
      <c r="C98" s="154" t="s">
        <v>254</v>
      </c>
      <c r="D98" s="81" t="s">
        <v>46</v>
      </c>
      <c r="E98" s="17">
        <v>0</v>
      </c>
      <c r="F98" s="17">
        <v>0</v>
      </c>
      <c r="G98" s="17">
        <v>0</v>
      </c>
      <c r="H98" s="17">
        <v>0</v>
      </c>
      <c r="I98" s="146">
        <v>0</v>
      </c>
      <c r="J98" s="81" t="s">
        <v>46</v>
      </c>
      <c r="K98" s="17">
        <v>0</v>
      </c>
      <c r="L98" s="17">
        <v>0</v>
      </c>
      <c r="M98" s="17">
        <v>0</v>
      </c>
      <c r="N98" s="17">
        <v>0</v>
      </c>
      <c r="O98" s="146">
        <v>0</v>
      </c>
      <c r="P98" s="17" t="s">
        <v>46</v>
      </c>
      <c r="Q98" s="17">
        <v>0</v>
      </c>
      <c r="R98" s="17">
        <v>0</v>
      </c>
      <c r="S98" s="17">
        <v>0</v>
      </c>
      <c r="T98" s="17">
        <v>0</v>
      </c>
      <c r="U98" s="146">
        <v>0</v>
      </c>
    </row>
    <row r="99" spans="1:21" ht="47.25">
      <c r="A99" s="152" t="s">
        <v>38</v>
      </c>
      <c r="B99" s="153" t="s">
        <v>302</v>
      </c>
      <c r="C99" s="154" t="s">
        <v>282</v>
      </c>
      <c r="D99" s="81" t="s">
        <v>46</v>
      </c>
      <c r="E99" s="17">
        <v>0</v>
      </c>
      <c r="F99" s="17">
        <v>0</v>
      </c>
      <c r="G99" s="17">
        <v>0</v>
      </c>
      <c r="H99" s="17">
        <v>0</v>
      </c>
      <c r="I99" s="146">
        <v>0</v>
      </c>
      <c r="J99" s="81" t="s">
        <v>551</v>
      </c>
      <c r="K99" s="17">
        <v>0</v>
      </c>
      <c r="L99" s="17">
        <v>0</v>
      </c>
      <c r="M99" s="17">
        <v>6.7</v>
      </c>
      <c r="N99" s="17">
        <v>0</v>
      </c>
      <c r="O99" s="146">
        <v>0</v>
      </c>
      <c r="P99" s="17" t="s">
        <v>46</v>
      </c>
      <c r="Q99" s="17">
        <v>0</v>
      </c>
      <c r="R99" s="17">
        <v>0</v>
      </c>
      <c r="S99" s="17">
        <v>0</v>
      </c>
      <c r="T99" s="17">
        <v>0</v>
      </c>
      <c r="U99" s="146">
        <v>0</v>
      </c>
    </row>
    <row r="100" spans="1:21" ht="63">
      <c r="A100" s="152" t="s">
        <v>38</v>
      </c>
      <c r="B100" s="153" t="s">
        <v>316</v>
      </c>
      <c r="C100" s="154" t="s">
        <v>315</v>
      </c>
      <c r="D100" s="81" t="s">
        <v>46</v>
      </c>
      <c r="E100" s="17">
        <v>0</v>
      </c>
      <c r="F100" s="17">
        <v>0</v>
      </c>
      <c r="G100" s="17">
        <v>0</v>
      </c>
      <c r="H100" s="17">
        <v>0</v>
      </c>
      <c r="I100" s="146">
        <v>0</v>
      </c>
      <c r="J100" s="81" t="s">
        <v>551</v>
      </c>
      <c r="K100" s="17">
        <v>0</v>
      </c>
      <c r="L100" s="17">
        <v>0</v>
      </c>
      <c r="M100" s="17">
        <v>1.8</v>
      </c>
      <c r="N100" s="17">
        <v>0</v>
      </c>
      <c r="O100" s="146">
        <v>0</v>
      </c>
      <c r="P100" s="17" t="s">
        <v>46</v>
      </c>
      <c r="Q100" s="17">
        <v>0</v>
      </c>
      <c r="R100" s="17">
        <v>0</v>
      </c>
      <c r="S100" s="17">
        <v>0</v>
      </c>
      <c r="T100" s="17">
        <v>0</v>
      </c>
      <c r="U100" s="146">
        <v>0</v>
      </c>
    </row>
    <row r="101" spans="1:21" ht="47.25">
      <c r="A101" s="152" t="s">
        <v>38</v>
      </c>
      <c r="B101" s="153" t="s">
        <v>303</v>
      </c>
      <c r="C101" s="154" t="s">
        <v>310</v>
      </c>
      <c r="D101" s="81" t="s">
        <v>46</v>
      </c>
      <c r="E101" s="17">
        <v>0</v>
      </c>
      <c r="F101" s="17">
        <v>0</v>
      </c>
      <c r="G101" s="17">
        <v>0</v>
      </c>
      <c r="H101" s="17">
        <v>0</v>
      </c>
      <c r="I101" s="146">
        <v>0</v>
      </c>
      <c r="J101" s="81" t="s">
        <v>551</v>
      </c>
      <c r="K101" s="17">
        <v>0</v>
      </c>
      <c r="L101" s="17">
        <v>0</v>
      </c>
      <c r="M101" s="17">
        <v>6.7</v>
      </c>
      <c r="N101" s="17">
        <v>0</v>
      </c>
      <c r="O101" s="146">
        <v>0</v>
      </c>
      <c r="P101" s="17" t="s">
        <v>46</v>
      </c>
      <c r="Q101" s="17">
        <v>0</v>
      </c>
      <c r="R101" s="17">
        <v>0</v>
      </c>
      <c r="S101" s="17">
        <v>0</v>
      </c>
      <c r="T101" s="17">
        <v>0</v>
      </c>
      <c r="U101" s="146">
        <v>0</v>
      </c>
    </row>
    <row r="102" spans="1:21" ht="31.5">
      <c r="A102" s="152" t="s">
        <v>38</v>
      </c>
      <c r="B102" s="153" t="s">
        <v>135</v>
      </c>
      <c r="C102" s="154" t="s">
        <v>204</v>
      </c>
      <c r="D102" s="81" t="s">
        <v>46</v>
      </c>
      <c r="E102" s="17">
        <v>0</v>
      </c>
      <c r="F102" s="17">
        <v>0</v>
      </c>
      <c r="G102" s="17">
        <v>0</v>
      </c>
      <c r="H102" s="17">
        <v>0</v>
      </c>
      <c r="I102" s="146">
        <v>0</v>
      </c>
      <c r="J102" s="81" t="s">
        <v>46</v>
      </c>
      <c r="K102" s="17">
        <v>0</v>
      </c>
      <c r="L102" s="17">
        <v>0</v>
      </c>
      <c r="M102" s="17">
        <v>0</v>
      </c>
      <c r="N102" s="17">
        <v>0</v>
      </c>
      <c r="O102" s="146">
        <v>0</v>
      </c>
      <c r="P102" s="17" t="s">
        <v>46</v>
      </c>
      <c r="Q102" s="17">
        <v>0</v>
      </c>
      <c r="R102" s="17">
        <v>0</v>
      </c>
      <c r="S102" s="17">
        <v>0</v>
      </c>
      <c r="T102" s="17">
        <v>0</v>
      </c>
      <c r="U102" s="146">
        <v>0</v>
      </c>
    </row>
    <row r="103" spans="1:21" ht="31.5">
      <c r="A103" s="152" t="s">
        <v>38</v>
      </c>
      <c r="B103" s="153" t="s">
        <v>136</v>
      </c>
      <c r="C103" s="154" t="s">
        <v>205</v>
      </c>
      <c r="D103" s="81" t="s">
        <v>46</v>
      </c>
      <c r="E103" s="17">
        <v>0</v>
      </c>
      <c r="F103" s="17">
        <v>0</v>
      </c>
      <c r="G103" s="17">
        <v>0</v>
      </c>
      <c r="H103" s="17">
        <v>0</v>
      </c>
      <c r="I103" s="146">
        <v>0</v>
      </c>
      <c r="J103" s="81" t="s">
        <v>46</v>
      </c>
      <c r="K103" s="17">
        <v>0</v>
      </c>
      <c r="L103" s="17">
        <v>0</v>
      </c>
      <c r="M103" s="17">
        <v>0</v>
      </c>
      <c r="N103" s="17">
        <v>0</v>
      </c>
      <c r="O103" s="146">
        <v>0</v>
      </c>
      <c r="P103" s="17" t="s">
        <v>46</v>
      </c>
      <c r="Q103" s="17">
        <v>0</v>
      </c>
      <c r="R103" s="17">
        <v>0</v>
      </c>
      <c r="S103" s="17">
        <v>0</v>
      </c>
      <c r="T103" s="17">
        <v>0</v>
      </c>
      <c r="U103" s="146">
        <v>0</v>
      </c>
    </row>
    <row r="104" spans="1:21" ht="47.25">
      <c r="A104" s="152" t="s">
        <v>38</v>
      </c>
      <c r="B104" s="153" t="s">
        <v>137</v>
      </c>
      <c r="C104" s="154" t="s">
        <v>206</v>
      </c>
      <c r="D104" s="81" t="s">
        <v>46</v>
      </c>
      <c r="E104" s="17">
        <v>0</v>
      </c>
      <c r="F104" s="17">
        <v>0</v>
      </c>
      <c r="G104" s="17">
        <v>0</v>
      </c>
      <c r="H104" s="17">
        <v>0</v>
      </c>
      <c r="I104" s="146">
        <v>0</v>
      </c>
      <c r="J104" s="81" t="s">
        <v>46</v>
      </c>
      <c r="K104" s="17">
        <v>0</v>
      </c>
      <c r="L104" s="17">
        <v>0</v>
      </c>
      <c r="M104" s="17">
        <v>0</v>
      </c>
      <c r="N104" s="17">
        <v>0</v>
      </c>
      <c r="O104" s="146">
        <v>0</v>
      </c>
      <c r="P104" s="81" t="s">
        <v>549</v>
      </c>
      <c r="Q104" s="17">
        <v>0</v>
      </c>
      <c r="R104" s="17">
        <v>0</v>
      </c>
      <c r="S104" s="17">
        <v>3.2</v>
      </c>
      <c r="T104" s="17">
        <v>0</v>
      </c>
      <c r="U104" s="146">
        <v>0</v>
      </c>
    </row>
    <row r="105" spans="1:21" ht="47.25">
      <c r="A105" s="152" t="s">
        <v>38</v>
      </c>
      <c r="B105" s="153" t="s">
        <v>138</v>
      </c>
      <c r="C105" s="154" t="s">
        <v>207</v>
      </c>
      <c r="D105" s="81" t="s">
        <v>46</v>
      </c>
      <c r="E105" s="17">
        <v>0</v>
      </c>
      <c r="F105" s="17">
        <v>0</v>
      </c>
      <c r="G105" s="17">
        <v>0</v>
      </c>
      <c r="H105" s="17">
        <v>0</v>
      </c>
      <c r="I105" s="146">
        <v>0</v>
      </c>
      <c r="J105" s="81" t="s">
        <v>46</v>
      </c>
      <c r="K105" s="17">
        <v>0</v>
      </c>
      <c r="L105" s="17">
        <v>0</v>
      </c>
      <c r="M105" s="17">
        <v>0</v>
      </c>
      <c r="N105" s="17">
        <v>0</v>
      </c>
      <c r="O105" s="146">
        <v>0</v>
      </c>
      <c r="P105" s="17" t="s">
        <v>46</v>
      </c>
      <c r="Q105" s="17">
        <v>0</v>
      </c>
      <c r="R105" s="17">
        <v>0</v>
      </c>
      <c r="S105" s="17">
        <v>0</v>
      </c>
      <c r="T105" s="17">
        <v>0</v>
      </c>
      <c r="U105" s="146">
        <v>0</v>
      </c>
    </row>
    <row r="106" spans="1:21" ht="47.25">
      <c r="A106" s="152" t="s">
        <v>38</v>
      </c>
      <c r="B106" s="153" t="s">
        <v>139</v>
      </c>
      <c r="C106" s="154" t="s">
        <v>208</v>
      </c>
      <c r="D106" s="81" t="s">
        <v>549</v>
      </c>
      <c r="E106" s="17">
        <v>0</v>
      </c>
      <c r="F106" s="17">
        <v>0</v>
      </c>
      <c r="G106" s="17">
        <v>4.4</v>
      </c>
      <c r="H106" s="17">
        <v>0</v>
      </c>
      <c r="I106" s="146">
        <v>0</v>
      </c>
      <c r="J106" s="81" t="s">
        <v>46</v>
      </c>
      <c r="K106" s="17">
        <v>0</v>
      </c>
      <c r="L106" s="17">
        <v>0</v>
      </c>
      <c r="M106" s="17">
        <v>0</v>
      </c>
      <c r="N106" s="17">
        <v>0</v>
      </c>
      <c r="O106" s="146">
        <v>0</v>
      </c>
      <c r="P106" s="17" t="s">
        <v>46</v>
      </c>
      <c r="Q106" s="17">
        <v>0</v>
      </c>
      <c r="R106" s="17">
        <v>0</v>
      </c>
      <c r="S106" s="17">
        <v>0</v>
      </c>
      <c r="T106" s="17">
        <v>0</v>
      </c>
      <c r="U106" s="146">
        <v>0</v>
      </c>
    </row>
    <row r="107" spans="1:21" ht="47.25">
      <c r="A107" s="152" t="s">
        <v>38</v>
      </c>
      <c r="B107" s="153" t="s">
        <v>140</v>
      </c>
      <c r="C107" s="154" t="s">
        <v>255</v>
      </c>
      <c r="D107" s="81" t="s">
        <v>46</v>
      </c>
      <c r="E107" s="17">
        <v>0</v>
      </c>
      <c r="F107" s="17">
        <v>0</v>
      </c>
      <c r="G107" s="17">
        <v>0</v>
      </c>
      <c r="H107" s="17">
        <v>0</v>
      </c>
      <c r="I107" s="146">
        <v>0</v>
      </c>
      <c r="J107" s="81" t="s">
        <v>46</v>
      </c>
      <c r="K107" s="17">
        <v>0</v>
      </c>
      <c r="L107" s="17">
        <v>0</v>
      </c>
      <c r="M107" s="17">
        <v>0</v>
      </c>
      <c r="N107" s="17">
        <v>0</v>
      </c>
      <c r="O107" s="146">
        <v>0</v>
      </c>
      <c r="P107" s="17" t="s">
        <v>46</v>
      </c>
      <c r="Q107" s="17">
        <v>0</v>
      </c>
      <c r="R107" s="17">
        <v>0</v>
      </c>
      <c r="S107" s="17">
        <v>0</v>
      </c>
      <c r="T107" s="17">
        <v>0</v>
      </c>
      <c r="U107" s="146">
        <v>0</v>
      </c>
    </row>
    <row r="108" spans="1:21" ht="31.5">
      <c r="A108" s="152" t="s">
        <v>38</v>
      </c>
      <c r="B108" s="153" t="s">
        <v>269</v>
      </c>
      <c r="C108" s="154" t="s">
        <v>268</v>
      </c>
      <c r="D108" s="81" t="s">
        <v>550</v>
      </c>
      <c r="E108" s="17">
        <v>0</v>
      </c>
      <c r="F108" s="17">
        <v>0</v>
      </c>
      <c r="G108" s="17">
        <v>2</v>
      </c>
      <c r="H108" s="17">
        <v>0</v>
      </c>
      <c r="I108" s="146">
        <v>0</v>
      </c>
      <c r="J108" s="81" t="s">
        <v>46</v>
      </c>
      <c r="K108" s="17">
        <v>0</v>
      </c>
      <c r="L108" s="17">
        <v>0</v>
      </c>
      <c r="M108" s="17">
        <v>0</v>
      </c>
      <c r="N108" s="17">
        <v>0</v>
      </c>
      <c r="O108" s="146">
        <v>0</v>
      </c>
      <c r="P108" s="17" t="s">
        <v>46</v>
      </c>
      <c r="Q108" s="17">
        <v>0</v>
      </c>
      <c r="R108" s="17">
        <v>0</v>
      </c>
      <c r="S108" s="17">
        <v>0</v>
      </c>
      <c r="T108" s="17">
        <v>0</v>
      </c>
      <c r="U108" s="146">
        <v>0</v>
      </c>
    </row>
    <row r="109" spans="1:21" ht="31.5">
      <c r="A109" s="152" t="s">
        <v>38</v>
      </c>
      <c r="B109" s="153" t="s">
        <v>283</v>
      </c>
      <c r="C109" s="154" t="s">
        <v>284</v>
      </c>
      <c r="D109" s="81" t="s">
        <v>46</v>
      </c>
      <c r="E109" s="17">
        <v>0</v>
      </c>
      <c r="F109" s="17">
        <v>0</v>
      </c>
      <c r="G109" s="17">
        <v>0</v>
      </c>
      <c r="H109" s="17">
        <v>0</v>
      </c>
      <c r="I109" s="146">
        <v>0</v>
      </c>
      <c r="J109" s="81" t="s">
        <v>550</v>
      </c>
      <c r="K109" s="17">
        <v>0</v>
      </c>
      <c r="L109" s="17">
        <v>0</v>
      </c>
      <c r="M109" s="17">
        <v>0.22</v>
      </c>
      <c r="N109" s="17">
        <v>0</v>
      </c>
      <c r="O109" s="146">
        <v>0</v>
      </c>
      <c r="P109" s="17" t="s">
        <v>46</v>
      </c>
      <c r="Q109" s="17">
        <v>0</v>
      </c>
      <c r="R109" s="17">
        <v>0</v>
      </c>
      <c r="S109" s="17">
        <v>0</v>
      </c>
      <c r="T109" s="17">
        <v>0</v>
      </c>
      <c r="U109" s="146">
        <v>0</v>
      </c>
    </row>
    <row r="110" spans="1:21" ht="31.5">
      <c r="A110" s="152" t="s">
        <v>38</v>
      </c>
      <c r="B110" s="153" t="s">
        <v>294</v>
      </c>
      <c r="C110" s="154" t="s">
        <v>285</v>
      </c>
      <c r="D110" s="81" t="s">
        <v>46</v>
      </c>
      <c r="E110" s="17">
        <v>0</v>
      </c>
      <c r="F110" s="17">
        <v>0</v>
      </c>
      <c r="G110" s="17">
        <v>0</v>
      </c>
      <c r="H110" s="17">
        <v>0</v>
      </c>
      <c r="I110" s="146">
        <v>0</v>
      </c>
      <c r="J110" s="81" t="s">
        <v>550</v>
      </c>
      <c r="K110" s="17">
        <v>0</v>
      </c>
      <c r="L110" s="17">
        <v>0</v>
      </c>
      <c r="M110" s="17">
        <v>1.62</v>
      </c>
      <c r="N110" s="17">
        <v>0</v>
      </c>
      <c r="O110" s="146">
        <v>0</v>
      </c>
      <c r="P110" s="17" t="s">
        <v>46</v>
      </c>
      <c r="Q110" s="17">
        <v>0</v>
      </c>
      <c r="R110" s="17">
        <v>0</v>
      </c>
      <c r="S110" s="17">
        <v>0</v>
      </c>
      <c r="T110" s="17">
        <v>0</v>
      </c>
      <c r="U110" s="146">
        <v>0</v>
      </c>
    </row>
    <row r="111" spans="1:21" ht="15.75">
      <c r="A111" s="152" t="s">
        <v>38</v>
      </c>
      <c r="B111" s="153" t="s">
        <v>270</v>
      </c>
      <c r="C111" s="154" t="s">
        <v>271</v>
      </c>
      <c r="D111" s="81" t="s">
        <v>549</v>
      </c>
      <c r="E111" s="17">
        <v>0</v>
      </c>
      <c r="F111" s="17">
        <v>0</v>
      </c>
      <c r="G111" s="17">
        <v>4.2</v>
      </c>
      <c r="H111" s="17">
        <v>0</v>
      </c>
      <c r="I111" s="146">
        <v>0</v>
      </c>
      <c r="J111" s="81" t="s">
        <v>46</v>
      </c>
      <c r="K111" s="17">
        <v>0</v>
      </c>
      <c r="L111" s="17">
        <v>0</v>
      </c>
      <c r="M111" s="17">
        <v>0</v>
      </c>
      <c r="N111" s="17">
        <v>0</v>
      </c>
      <c r="O111" s="146">
        <v>0</v>
      </c>
      <c r="P111" s="17" t="s">
        <v>46</v>
      </c>
      <c r="Q111" s="17">
        <v>0</v>
      </c>
      <c r="R111" s="17">
        <v>0</v>
      </c>
      <c r="S111" s="17">
        <v>0</v>
      </c>
      <c r="T111" s="17">
        <v>0</v>
      </c>
      <c r="U111" s="146">
        <v>0</v>
      </c>
    </row>
    <row r="112" spans="1:21" ht="31.5">
      <c r="A112" s="152" t="s">
        <v>39</v>
      </c>
      <c r="B112" s="153" t="s">
        <v>58</v>
      </c>
      <c r="C112" s="154" t="s">
        <v>267</v>
      </c>
      <c r="D112" s="81" t="s">
        <v>46</v>
      </c>
      <c r="E112" s="17">
        <v>0</v>
      </c>
      <c r="F112" s="17">
        <v>0</v>
      </c>
      <c r="G112" s="17">
        <v>0.4</v>
      </c>
      <c r="H112" s="17">
        <v>0</v>
      </c>
      <c r="I112" s="146">
        <v>0</v>
      </c>
      <c r="J112" s="81" t="s">
        <v>46</v>
      </c>
      <c r="K112" s="17">
        <v>0</v>
      </c>
      <c r="L112" s="17">
        <v>0</v>
      </c>
      <c r="M112" s="17">
        <v>0.5</v>
      </c>
      <c r="N112" s="17">
        <v>0</v>
      </c>
      <c r="O112" s="146">
        <v>0</v>
      </c>
      <c r="P112" s="17" t="s">
        <v>46</v>
      </c>
      <c r="Q112" s="17">
        <v>0</v>
      </c>
      <c r="R112" s="17">
        <v>0</v>
      </c>
      <c r="S112" s="17">
        <v>0</v>
      </c>
      <c r="T112" s="17">
        <v>0</v>
      </c>
      <c r="U112" s="146">
        <v>0</v>
      </c>
    </row>
    <row r="113" spans="1:21" ht="31.5">
      <c r="A113" s="152" t="s">
        <v>39</v>
      </c>
      <c r="B113" s="153" t="s">
        <v>145</v>
      </c>
      <c r="C113" s="154" t="s">
        <v>256</v>
      </c>
      <c r="D113" s="81" t="s">
        <v>46</v>
      </c>
      <c r="E113" s="17">
        <v>0</v>
      </c>
      <c r="F113" s="17">
        <v>0</v>
      </c>
      <c r="G113" s="17">
        <v>0</v>
      </c>
      <c r="H113" s="17">
        <v>0</v>
      </c>
      <c r="I113" s="146">
        <v>0</v>
      </c>
      <c r="J113" s="81" t="s">
        <v>46</v>
      </c>
      <c r="K113" s="17">
        <v>0</v>
      </c>
      <c r="L113" s="17">
        <v>0</v>
      </c>
      <c r="M113" s="17">
        <v>0</v>
      </c>
      <c r="N113" s="17">
        <v>0</v>
      </c>
      <c r="O113" s="146">
        <v>0</v>
      </c>
      <c r="P113" s="17" t="s">
        <v>46</v>
      </c>
      <c r="Q113" s="17">
        <v>0</v>
      </c>
      <c r="R113" s="17">
        <v>0</v>
      </c>
      <c r="S113" s="17">
        <v>0</v>
      </c>
      <c r="T113" s="17">
        <v>0</v>
      </c>
      <c r="U113" s="146">
        <v>0</v>
      </c>
    </row>
    <row r="114" spans="1:21" ht="47.25">
      <c r="A114" s="152" t="s">
        <v>39</v>
      </c>
      <c r="B114" s="153" t="s">
        <v>141</v>
      </c>
      <c r="C114" s="154" t="s">
        <v>209</v>
      </c>
      <c r="D114" s="81" t="s">
        <v>46</v>
      </c>
      <c r="E114" s="17">
        <v>0</v>
      </c>
      <c r="F114" s="17">
        <v>0</v>
      </c>
      <c r="G114" s="17">
        <v>0</v>
      </c>
      <c r="H114" s="17">
        <v>0</v>
      </c>
      <c r="I114" s="146">
        <v>0</v>
      </c>
      <c r="J114" s="81" t="s">
        <v>46</v>
      </c>
      <c r="K114" s="17">
        <v>0</v>
      </c>
      <c r="L114" s="17">
        <v>0</v>
      </c>
      <c r="M114" s="17">
        <v>0</v>
      </c>
      <c r="N114" s="17">
        <v>0</v>
      </c>
      <c r="O114" s="146">
        <v>0</v>
      </c>
      <c r="P114" s="17" t="s">
        <v>46</v>
      </c>
      <c r="Q114" s="17">
        <v>0</v>
      </c>
      <c r="R114" s="17">
        <v>0</v>
      </c>
      <c r="S114" s="17">
        <v>0</v>
      </c>
      <c r="T114" s="17">
        <v>0</v>
      </c>
      <c r="U114" s="146">
        <v>0</v>
      </c>
    </row>
    <row r="115" spans="1:21" ht="31.5">
      <c r="A115" s="152" t="s">
        <v>39</v>
      </c>
      <c r="B115" s="153" t="s">
        <v>142</v>
      </c>
      <c r="C115" s="154" t="s">
        <v>210</v>
      </c>
      <c r="D115" s="81" t="s">
        <v>46</v>
      </c>
      <c r="E115" s="17">
        <v>0</v>
      </c>
      <c r="F115" s="17">
        <v>0</v>
      </c>
      <c r="G115" s="17">
        <v>0</v>
      </c>
      <c r="H115" s="17">
        <v>0</v>
      </c>
      <c r="I115" s="146">
        <v>0</v>
      </c>
      <c r="J115" s="81" t="s">
        <v>46</v>
      </c>
      <c r="K115" s="17">
        <v>0</v>
      </c>
      <c r="L115" s="17">
        <v>0</v>
      </c>
      <c r="M115" s="17">
        <v>0</v>
      </c>
      <c r="N115" s="17">
        <v>0</v>
      </c>
      <c r="O115" s="146">
        <v>0</v>
      </c>
      <c r="P115" s="17" t="s">
        <v>46</v>
      </c>
      <c r="Q115" s="17">
        <v>0</v>
      </c>
      <c r="R115" s="17">
        <v>0</v>
      </c>
      <c r="S115" s="17">
        <v>0</v>
      </c>
      <c r="T115" s="17">
        <v>0</v>
      </c>
      <c r="U115" s="146">
        <v>0</v>
      </c>
    </row>
    <row r="116" spans="1:21" ht="47.25">
      <c r="A116" s="152" t="s">
        <v>39</v>
      </c>
      <c r="B116" s="153" t="s">
        <v>143</v>
      </c>
      <c r="C116" s="154" t="s">
        <v>211</v>
      </c>
      <c r="D116" s="81" t="s">
        <v>46</v>
      </c>
      <c r="E116" s="17">
        <v>0</v>
      </c>
      <c r="F116" s="17">
        <v>0</v>
      </c>
      <c r="G116" s="17">
        <v>0</v>
      </c>
      <c r="H116" s="17">
        <v>0</v>
      </c>
      <c r="I116" s="146">
        <v>0</v>
      </c>
      <c r="J116" s="81" t="s">
        <v>550</v>
      </c>
      <c r="K116" s="17">
        <v>0</v>
      </c>
      <c r="L116" s="17">
        <v>0</v>
      </c>
      <c r="M116" s="17">
        <v>0.5</v>
      </c>
      <c r="N116" s="17">
        <v>0</v>
      </c>
      <c r="O116" s="146">
        <v>0</v>
      </c>
      <c r="P116" s="17" t="s">
        <v>46</v>
      </c>
      <c r="Q116" s="17">
        <v>0</v>
      </c>
      <c r="R116" s="17">
        <v>0</v>
      </c>
      <c r="S116" s="17">
        <v>0</v>
      </c>
      <c r="T116" s="17">
        <v>0</v>
      </c>
      <c r="U116" s="146">
        <v>0</v>
      </c>
    </row>
    <row r="117" spans="1:21" ht="31.5">
      <c r="A117" s="152" t="s">
        <v>39</v>
      </c>
      <c r="B117" s="153" t="s">
        <v>144</v>
      </c>
      <c r="C117" s="154" t="s">
        <v>212</v>
      </c>
      <c r="D117" s="81" t="s">
        <v>551</v>
      </c>
      <c r="E117" s="17">
        <v>0</v>
      </c>
      <c r="F117" s="17">
        <v>0</v>
      </c>
      <c r="G117" s="17">
        <v>0.4</v>
      </c>
      <c r="H117" s="17">
        <v>0</v>
      </c>
      <c r="I117" s="146">
        <v>0</v>
      </c>
      <c r="J117" s="81" t="s">
        <v>46</v>
      </c>
      <c r="K117" s="17">
        <v>0</v>
      </c>
      <c r="L117" s="17">
        <v>0</v>
      </c>
      <c r="M117" s="17">
        <v>0</v>
      </c>
      <c r="N117" s="17">
        <v>0</v>
      </c>
      <c r="O117" s="146">
        <v>0</v>
      </c>
      <c r="P117" s="17" t="s">
        <v>46</v>
      </c>
      <c r="Q117" s="17">
        <v>0</v>
      </c>
      <c r="R117" s="17">
        <v>0</v>
      </c>
      <c r="S117" s="17">
        <v>0</v>
      </c>
      <c r="T117" s="17">
        <v>0</v>
      </c>
      <c r="U117" s="146">
        <v>0</v>
      </c>
    </row>
    <row r="118" spans="1:21" ht="47.25">
      <c r="A118" s="152" t="s">
        <v>39</v>
      </c>
      <c r="B118" s="153" t="s">
        <v>146</v>
      </c>
      <c r="C118" s="154" t="s">
        <v>257</v>
      </c>
      <c r="D118" s="81" t="s">
        <v>46</v>
      </c>
      <c r="E118" s="17">
        <v>0</v>
      </c>
      <c r="F118" s="17">
        <v>0</v>
      </c>
      <c r="G118" s="17">
        <v>0</v>
      </c>
      <c r="H118" s="17">
        <v>0</v>
      </c>
      <c r="I118" s="146">
        <v>0</v>
      </c>
      <c r="J118" s="81" t="s">
        <v>46</v>
      </c>
      <c r="K118" s="17">
        <v>0</v>
      </c>
      <c r="L118" s="17">
        <v>0</v>
      </c>
      <c r="M118" s="17">
        <v>0</v>
      </c>
      <c r="N118" s="17">
        <v>0</v>
      </c>
      <c r="O118" s="146">
        <v>0</v>
      </c>
      <c r="P118" s="17" t="s">
        <v>46</v>
      </c>
      <c r="Q118" s="17">
        <v>0</v>
      </c>
      <c r="R118" s="17">
        <v>0</v>
      </c>
      <c r="S118" s="17">
        <v>0</v>
      </c>
      <c r="T118" s="17">
        <v>0</v>
      </c>
      <c r="U118" s="146">
        <v>0</v>
      </c>
    </row>
    <row r="119" spans="1:21" ht="47.25">
      <c r="A119" s="152" t="s">
        <v>39</v>
      </c>
      <c r="B119" s="153" t="s">
        <v>170</v>
      </c>
      <c r="C119" s="154" t="s">
        <v>235</v>
      </c>
      <c r="D119" s="81" t="s">
        <v>46</v>
      </c>
      <c r="E119" s="17">
        <v>0</v>
      </c>
      <c r="F119" s="17">
        <v>0</v>
      </c>
      <c r="G119" s="17">
        <v>0</v>
      </c>
      <c r="H119" s="17">
        <v>0</v>
      </c>
      <c r="I119" s="146">
        <v>0</v>
      </c>
      <c r="J119" s="81" t="s">
        <v>46</v>
      </c>
      <c r="K119" s="17">
        <v>0</v>
      </c>
      <c r="L119" s="17">
        <v>0</v>
      </c>
      <c r="M119" s="17">
        <v>0</v>
      </c>
      <c r="N119" s="17">
        <v>0</v>
      </c>
      <c r="O119" s="146">
        <v>0</v>
      </c>
      <c r="P119" s="17" t="s">
        <v>46</v>
      </c>
      <c r="Q119" s="17">
        <v>0</v>
      </c>
      <c r="R119" s="17">
        <v>0</v>
      </c>
      <c r="S119" s="17">
        <v>0</v>
      </c>
      <c r="T119" s="17">
        <v>0</v>
      </c>
      <c r="U119" s="146">
        <v>0</v>
      </c>
    </row>
    <row r="120" spans="1:21" ht="47.25">
      <c r="A120" s="152" t="s">
        <v>25</v>
      </c>
      <c r="B120" s="153" t="s">
        <v>90</v>
      </c>
      <c r="C120" s="154" t="s">
        <v>267</v>
      </c>
      <c r="D120" s="81" t="s">
        <v>46</v>
      </c>
      <c r="E120" s="140">
        <v>0</v>
      </c>
      <c r="F120" s="140">
        <v>0</v>
      </c>
      <c r="G120" s="140">
        <v>0</v>
      </c>
      <c r="H120" s="140">
        <v>0</v>
      </c>
      <c r="I120" s="140">
        <v>21</v>
      </c>
      <c r="J120" s="81" t="s">
        <v>46</v>
      </c>
      <c r="K120" s="140">
        <v>0</v>
      </c>
      <c r="L120" s="140">
        <v>0</v>
      </c>
      <c r="M120" s="140">
        <v>0</v>
      </c>
      <c r="N120" s="140">
        <v>0</v>
      </c>
      <c r="O120" s="139">
        <v>0</v>
      </c>
      <c r="P120" s="17" t="s">
        <v>46</v>
      </c>
      <c r="Q120" s="140">
        <v>0</v>
      </c>
      <c r="R120" s="140">
        <v>0</v>
      </c>
      <c r="S120" s="140">
        <v>0</v>
      </c>
      <c r="T120" s="140">
        <v>0</v>
      </c>
      <c r="U120" s="140">
        <v>0</v>
      </c>
    </row>
    <row r="121" spans="1:21" ht="47.25">
      <c r="A121" s="152" t="s">
        <v>40</v>
      </c>
      <c r="B121" s="153" t="s">
        <v>91</v>
      </c>
      <c r="C121" s="154" t="s">
        <v>267</v>
      </c>
      <c r="D121" s="81" t="s">
        <v>46</v>
      </c>
      <c r="E121" s="17">
        <v>0</v>
      </c>
      <c r="F121" s="17">
        <v>0</v>
      </c>
      <c r="G121" s="17">
        <v>0</v>
      </c>
      <c r="H121" s="17">
        <v>0</v>
      </c>
      <c r="I121" s="146">
        <v>21</v>
      </c>
      <c r="J121" s="81" t="s">
        <v>46</v>
      </c>
      <c r="K121" s="17">
        <v>0</v>
      </c>
      <c r="L121" s="17">
        <v>0</v>
      </c>
      <c r="M121" s="17">
        <v>0</v>
      </c>
      <c r="N121" s="17">
        <v>0</v>
      </c>
      <c r="O121" s="146">
        <v>0</v>
      </c>
      <c r="P121" s="17" t="s">
        <v>46</v>
      </c>
      <c r="Q121" s="17">
        <v>0</v>
      </c>
      <c r="R121" s="17">
        <v>0</v>
      </c>
      <c r="S121" s="17">
        <v>0</v>
      </c>
      <c r="T121" s="17">
        <v>0</v>
      </c>
      <c r="U121" s="146">
        <v>0</v>
      </c>
    </row>
    <row r="122" spans="1:21" ht="31.5">
      <c r="A122" s="152" t="s">
        <v>40</v>
      </c>
      <c r="B122" s="153" t="s">
        <v>147</v>
      </c>
      <c r="C122" s="154" t="s">
        <v>213</v>
      </c>
      <c r="D122" s="81" t="s">
        <v>46</v>
      </c>
      <c r="E122" s="17">
        <v>0</v>
      </c>
      <c r="F122" s="17">
        <v>0</v>
      </c>
      <c r="G122" s="17">
        <v>0</v>
      </c>
      <c r="H122" s="17">
        <v>0</v>
      </c>
      <c r="I122" s="146">
        <v>0</v>
      </c>
      <c r="J122" s="81" t="s">
        <v>46</v>
      </c>
      <c r="K122" s="17">
        <v>0</v>
      </c>
      <c r="L122" s="17">
        <v>0</v>
      </c>
      <c r="M122" s="17">
        <v>0</v>
      </c>
      <c r="N122" s="17">
        <v>0</v>
      </c>
      <c r="O122" s="146">
        <v>0</v>
      </c>
      <c r="P122" s="17" t="s">
        <v>46</v>
      </c>
      <c r="Q122" s="17">
        <v>0</v>
      </c>
      <c r="R122" s="17">
        <v>0</v>
      </c>
      <c r="S122" s="17">
        <v>0</v>
      </c>
      <c r="T122" s="17">
        <v>0</v>
      </c>
      <c r="U122" s="146">
        <v>0</v>
      </c>
    </row>
    <row r="123" spans="1:21" ht="47.25">
      <c r="A123" s="152" t="s">
        <v>40</v>
      </c>
      <c r="B123" s="153" t="s">
        <v>174</v>
      </c>
      <c r="C123" s="154" t="s">
        <v>236</v>
      </c>
      <c r="D123" s="81" t="s">
        <v>46</v>
      </c>
      <c r="E123" s="17">
        <v>0</v>
      </c>
      <c r="F123" s="17">
        <v>0</v>
      </c>
      <c r="G123" s="17">
        <v>0</v>
      </c>
      <c r="H123" s="17">
        <v>0</v>
      </c>
      <c r="I123" s="146">
        <v>0</v>
      </c>
      <c r="J123" s="81" t="s">
        <v>46</v>
      </c>
      <c r="K123" s="17">
        <v>0</v>
      </c>
      <c r="L123" s="17">
        <v>0</v>
      </c>
      <c r="M123" s="17">
        <v>0</v>
      </c>
      <c r="N123" s="17">
        <v>0</v>
      </c>
      <c r="O123" s="146">
        <v>0</v>
      </c>
      <c r="P123" s="17" t="s">
        <v>46</v>
      </c>
      <c r="Q123" s="17">
        <v>0</v>
      </c>
      <c r="R123" s="17">
        <v>0</v>
      </c>
      <c r="S123" s="17">
        <v>0</v>
      </c>
      <c r="T123" s="17">
        <v>0</v>
      </c>
      <c r="U123" s="146">
        <v>0</v>
      </c>
    </row>
    <row r="124" spans="1:21" ht="47.25">
      <c r="A124" s="152" t="s">
        <v>40</v>
      </c>
      <c r="B124" s="153" t="s">
        <v>183</v>
      </c>
      <c r="C124" s="154" t="s">
        <v>258</v>
      </c>
      <c r="D124" s="81" t="s">
        <v>549</v>
      </c>
      <c r="E124" s="17">
        <v>0</v>
      </c>
      <c r="F124" s="17">
        <v>0</v>
      </c>
      <c r="G124" s="17">
        <v>0</v>
      </c>
      <c r="H124" s="17">
        <v>0</v>
      </c>
      <c r="I124" s="146">
        <v>21</v>
      </c>
      <c r="J124" s="81" t="s">
        <v>46</v>
      </c>
      <c r="K124" s="17">
        <v>0</v>
      </c>
      <c r="L124" s="17">
        <v>0</v>
      </c>
      <c r="M124" s="17">
        <v>0</v>
      </c>
      <c r="N124" s="17">
        <v>0</v>
      </c>
      <c r="O124" s="146">
        <v>0</v>
      </c>
      <c r="P124" s="17" t="s">
        <v>46</v>
      </c>
      <c r="Q124" s="17">
        <v>0</v>
      </c>
      <c r="R124" s="17">
        <v>0</v>
      </c>
      <c r="S124" s="17">
        <v>0</v>
      </c>
      <c r="T124" s="17">
        <v>0</v>
      </c>
      <c r="U124" s="146">
        <v>0</v>
      </c>
    </row>
    <row r="125" spans="1:21" ht="31.5">
      <c r="A125" s="152" t="s">
        <v>41</v>
      </c>
      <c r="B125" s="153" t="s">
        <v>92</v>
      </c>
      <c r="C125" s="154" t="s">
        <v>267</v>
      </c>
      <c r="D125" s="81" t="s">
        <v>46</v>
      </c>
      <c r="E125" s="17" t="s">
        <v>296</v>
      </c>
      <c r="F125" s="17" t="s">
        <v>296</v>
      </c>
      <c r="G125" s="17" t="s">
        <v>296</v>
      </c>
      <c r="H125" s="17" t="s">
        <v>296</v>
      </c>
      <c r="I125" s="146" t="s">
        <v>296</v>
      </c>
      <c r="J125" s="81" t="s">
        <v>46</v>
      </c>
      <c r="K125" s="17" t="s">
        <v>296</v>
      </c>
      <c r="L125" s="17" t="s">
        <v>296</v>
      </c>
      <c r="M125" s="17" t="s">
        <v>296</v>
      </c>
      <c r="N125" s="17" t="s">
        <v>296</v>
      </c>
      <c r="O125" s="146" t="s">
        <v>296</v>
      </c>
      <c r="P125" s="17" t="s">
        <v>46</v>
      </c>
      <c r="Q125" s="17" t="s">
        <v>296</v>
      </c>
      <c r="R125" s="17" t="s">
        <v>296</v>
      </c>
      <c r="S125" s="17" t="s">
        <v>296</v>
      </c>
      <c r="T125" s="17" t="s">
        <v>296</v>
      </c>
      <c r="U125" s="146" t="s">
        <v>296</v>
      </c>
    </row>
    <row r="126" spans="1:21" ht="31.5">
      <c r="A126" s="152" t="s">
        <v>42</v>
      </c>
      <c r="B126" s="153" t="s">
        <v>93</v>
      </c>
      <c r="C126" s="154" t="s">
        <v>267</v>
      </c>
      <c r="D126" s="81" t="s">
        <v>46</v>
      </c>
      <c r="E126" s="17" t="s">
        <v>296</v>
      </c>
      <c r="F126" s="17" t="s">
        <v>296</v>
      </c>
      <c r="G126" s="17" t="s">
        <v>296</v>
      </c>
      <c r="H126" s="17" t="s">
        <v>296</v>
      </c>
      <c r="I126" s="146" t="s">
        <v>296</v>
      </c>
      <c r="J126" s="81" t="s">
        <v>46</v>
      </c>
      <c r="K126" s="17" t="s">
        <v>296</v>
      </c>
      <c r="L126" s="17" t="s">
        <v>296</v>
      </c>
      <c r="M126" s="17" t="s">
        <v>296</v>
      </c>
      <c r="N126" s="17" t="s">
        <v>296</v>
      </c>
      <c r="O126" s="146" t="s">
        <v>296</v>
      </c>
      <c r="P126" s="17" t="s">
        <v>46</v>
      </c>
      <c r="Q126" s="17" t="s">
        <v>296</v>
      </c>
      <c r="R126" s="17" t="s">
        <v>296</v>
      </c>
      <c r="S126" s="17" t="s">
        <v>296</v>
      </c>
      <c r="T126" s="17" t="s">
        <v>296</v>
      </c>
      <c r="U126" s="146" t="s">
        <v>296</v>
      </c>
    </row>
    <row r="127" spans="1:21" ht="47.25">
      <c r="A127" s="152" t="s">
        <v>43</v>
      </c>
      <c r="B127" s="153" t="s">
        <v>94</v>
      </c>
      <c r="C127" s="154" t="s">
        <v>267</v>
      </c>
      <c r="D127" s="81" t="s">
        <v>46</v>
      </c>
      <c r="E127" s="17" t="s">
        <v>296</v>
      </c>
      <c r="F127" s="17" t="s">
        <v>296</v>
      </c>
      <c r="G127" s="17" t="s">
        <v>296</v>
      </c>
      <c r="H127" s="17" t="s">
        <v>296</v>
      </c>
      <c r="I127" s="146" t="s">
        <v>296</v>
      </c>
      <c r="J127" s="81" t="s">
        <v>46</v>
      </c>
      <c r="K127" s="17" t="s">
        <v>296</v>
      </c>
      <c r="L127" s="17" t="s">
        <v>296</v>
      </c>
      <c r="M127" s="17" t="s">
        <v>296</v>
      </c>
      <c r="N127" s="17" t="s">
        <v>296</v>
      </c>
      <c r="O127" s="146" t="s">
        <v>296</v>
      </c>
      <c r="P127" s="17" t="s">
        <v>46</v>
      </c>
      <c r="Q127" s="17" t="s">
        <v>296</v>
      </c>
      <c r="R127" s="17" t="s">
        <v>296</v>
      </c>
      <c r="S127" s="17" t="s">
        <v>296</v>
      </c>
      <c r="T127" s="17" t="s">
        <v>296</v>
      </c>
      <c r="U127" s="146" t="s">
        <v>296</v>
      </c>
    </row>
    <row r="128" spans="1:21" ht="47.25">
      <c r="A128" s="152" t="s">
        <v>95</v>
      </c>
      <c r="B128" s="153" t="s">
        <v>96</v>
      </c>
      <c r="C128" s="154" t="s">
        <v>267</v>
      </c>
      <c r="D128" s="81" t="s">
        <v>46</v>
      </c>
      <c r="E128" s="17">
        <v>0</v>
      </c>
      <c r="F128" s="17">
        <v>0</v>
      </c>
      <c r="G128" s="17">
        <v>0</v>
      </c>
      <c r="H128" s="17">
        <v>0</v>
      </c>
      <c r="I128" s="146">
        <v>0</v>
      </c>
      <c r="J128" s="81" t="s">
        <v>46</v>
      </c>
      <c r="K128" s="17">
        <v>0</v>
      </c>
      <c r="L128" s="17">
        <v>0</v>
      </c>
      <c r="M128" s="17">
        <v>0</v>
      </c>
      <c r="N128" s="17">
        <v>0</v>
      </c>
      <c r="O128" s="146">
        <v>0</v>
      </c>
      <c r="P128" s="17" t="s">
        <v>46</v>
      </c>
      <c r="Q128" s="17">
        <v>0</v>
      </c>
      <c r="R128" s="17">
        <v>0</v>
      </c>
      <c r="S128" s="17">
        <v>0</v>
      </c>
      <c r="T128" s="17">
        <v>0</v>
      </c>
      <c r="U128" s="146">
        <v>0</v>
      </c>
    </row>
    <row r="129" spans="1:21" ht="15.75">
      <c r="A129" s="152" t="s">
        <v>95</v>
      </c>
      <c r="B129" s="153" t="s">
        <v>148</v>
      </c>
      <c r="C129" s="154" t="s">
        <v>214</v>
      </c>
      <c r="D129" s="81" t="s">
        <v>46</v>
      </c>
      <c r="E129" s="17">
        <v>0</v>
      </c>
      <c r="F129" s="17">
        <v>0</v>
      </c>
      <c r="G129" s="17">
        <v>0</v>
      </c>
      <c r="H129" s="17">
        <v>0</v>
      </c>
      <c r="I129" s="146">
        <v>0</v>
      </c>
      <c r="J129" s="81" t="s">
        <v>46</v>
      </c>
      <c r="K129" s="17">
        <v>0</v>
      </c>
      <c r="L129" s="17">
        <v>0</v>
      </c>
      <c r="M129" s="17">
        <v>0</v>
      </c>
      <c r="N129" s="17">
        <v>0</v>
      </c>
      <c r="O129" s="146">
        <v>0</v>
      </c>
      <c r="P129" s="17" t="s">
        <v>46</v>
      </c>
      <c r="Q129" s="17">
        <v>0</v>
      </c>
      <c r="R129" s="17">
        <v>0</v>
      </c>
      <c r="S129" s="17">
        <v>0</v>
      </c>
      <c r="T129" s="17">
        <v>0</v>
      </c>
      <c r="U129" s="146">
        <v>0</v>
      </c>
    </row>
    <row r="130" spans="1:21" ht="47.25">
      <c r="A130" s="152" t="s">
        <v>97</v>
      </c>
      <c r="B130" s="153" t="s">
        <v>98</v>
      </c>
      <c r="C130" s="154" t="s">
        <v>267</v>
      </c>
      <c r="D130" s="81" t="s">
        <v>46</v>
      </c>
      <c r="E130" s="17" t="s">
        <v>296</v>
      </c>
      <c r="F130" s="17" t="s">
        <v>296</v>
      </c>
      <c r="G130" s="17" t="s">
        <v>296</v>
      </c>
      <c r="H130" s="17" t="s">
        <v>296</v>
      </c>
      <c r="I130" s="146" t="s">
        <v>296</v>
      </c>
      <c r="J130" s="81" t="s">
        <v>46</v>
      </c>
      <c r="K130" s="17" t="s">
        <v>296</v>
      </c>
      <c r="L130" s="17" t="s">
        <v>296</v>
      </c>
      <c r="M130" s="17" t="s">
        <v>296</v>
      </c>
      <c r="N130" s="17" t="s">
        <v>296</v>
      </c>
      <c r="O130" s="146" t="s">
        <v>296</v>
      </c>
      <c r="P130" s="17" t="s">
        <v>46</v>
      </c>
      <c r="Q130" s="17" t="s">
        <v>296</v>
      </c>
      <c r="R130" s="17" t="s">
        <v>296</v>
      </c>
      <c r="S130" s="17" t="s">
        <v>296</v>
      </c>
      <c r="T130" s="17" t="s">
        <v>296</v>
      </c>
      <c r="U130" s="146" t="s">
        <v>296</v>
      </c>
    </row>
    <row r="131" spans="1:21" ht="47.25">
      <c r="A131" s="152" t="s">
        <v>99</v>
      </c>
      <c r="B131" s="153" t="s">
        <v>100</v>
      </c>
      <c r="C131" s="154" t="s">
        <v>267</v>
      </c>
      <c r="D131" s="81" t="s">
        <v>46</v>
      </c>
      <c r="E131" s="17" t="s">
        <v>296</v>
      </c>
      <c r="F131" s="17" t="s">
        <v>296</v>
      </c>
      <c r="G131" s="17" t="s">
        <v>296</v>
      </c>
      <c r="H131" s="17" t="s">
        <v>296</v>
      </c>
      <c r="I131" s="146" t="s">
        <v>296</v>
      </c>
      <c r="J131" s="81" t="s">
        <v>46</v>
      </c>
      <c r="K131" s="17" t="s">
        <v>296</v>
      </c>
      <c r="L131" s="17" t="s">
        <v>296</v>
      </c>
      <c r="M131" s="17" t="s">
        <v>296</v>
      </c>
      <c r="N131" s="17" t="s">
        <v>296</v>
      </c>
      <c r="O131" s="146" t="s">
        <v>296</v>
      </c>
      <c r="P131" s="17" t="s">
        <v>46</v>
      </c>
      <c r="Q131" s="17" t="s">
        <v>296</v>
      </c>
      <c r="R131" s="17" t="s">
        <v>296</v>
      </c>
      <c r="S131" s="17" t="s">
        <v>296</v>
      </c>
      <c r="T131" s="17" t="s">
        <v>296</v>
      </c>
      <c r="U131" s="146" t="s">
        <v>296</v>
      </c>
    </row>
    <row r="132" spans="1:21" ht="47.25">
      <c r="A132" s="152" t="s">
        <v>101</v>
      </c>
      <c r="B132" s="153" t="s">
        <v>102</v>
      </c>
      <c r="C132" s="154" t="s">
        <v>267</v>
      </c>
      <c r="D132" s="81" t="s">
        <v>46</v>
      </c>
      <c r="E132" s="17" t="s">
        <v>296</v>
      </c>
      <c r="F132" s="17" t="s">
        <v>296</v>
      </c>
      <c r="G132" s="17" t="s">
        <v>296</v>
      </c>
      <c r="H132" s="17" t="s">
        <v>296</v>
      </c>
      <c r="I132" s="146" t="s">
        <v>296</v>
      </c>
      <c r="J132" s="81" t="s">
        <v>46</v>
      </c>
      <c r="K132" s="17" t="s">
        <v>296</v>
      </c>
      <c r="L132" s="17" t="s">
        <v>296</v>
      </c>
      <c r="M132" s="17" t="s">
        <v>296</v>
      </c>
      <c r="N132" s="17" t="s">
        <v>296</v>
      </c>
      <c r="O132" s="146" t="s">
        <v>296</v>
      </c>
      <c r="P132" s="17" t="s">
        <v>46</v>
      </c>
      <c r="Q132" s="17" t="s">
        <v>296</v>
      </c>
      <c r="R132" s="17" t="s">
        <v>296</v>
      </c>
      <c r="S132" s="17" t="s">
        <v>296</v>
      </c>
      <c r="T132" s="17" t="s">
        <v>296</v>
      </c>
      <c r="U132" s="146" t="s">
        <v>296</v>
      </c>
    </row>
    <row r="133" spans="1:21" ht="47.25">
      <c r="A133" s="152" t="s">
        <v>26</v>
      </c>
      <c r="B133" s="153" t="s">
        <v>61</v>
      </c>
      <c r="C133" s="154" t="s">
        <v>267</v>
      </c>
      <c r="D133" s="140" t="s">
        <v>296</v>
      </c>
      <c r="E133" s="140" t="s">
        <v>296</v>
      </c>
      <c r="F133" s="140" t="s">
        <v>296</v>
      </c>
      <c r="G133" s="140" t="s">
        <v>296</v>
      </c>
      <c r="H133" s="140" t="s">
        <v>296</v>
      </c>
      <c r="I133" s="140" t="s">
        <v>296</v>
      </c>
      <c r="J133" s="140" t="s">
        <v>296</v>
      </c>
      <c r="K133" s="140" t="s">
        <v>296</v>
      </c>
      <c r="L133" s="140" t="s">
        <v>296</v>
      </c>
      <c r="M133" s="140" t="s">
        <v>296</v>
      </c>
      <c r="N133" s="140" t="s">
        <v>296</v>
      </c>
      <c r="O133" s="140" t="s">
        <v>296</v>
      </c>
      <c r="P133" s="140" t="s">
        <v>296</v>
      </c>
      <c r="Q133" s="140" t="s">
        <v>296</v>
      </c>
      <c r="R133" s="140" t="s">
        <v>296</v>
      </c>
      <c r="S133" s="140" t="s">
        <v>296</v>
      </c>
      <c r="T133" s="140" t="s">
        <v>296</v>
      </c>
      <c r="U133" s="140" t="s">
        <v>296</v>
      </c>
    </row>
    <row r="134" spans="1:21" ht="31.5">
      <c r="A134" s="152" t="s">
        <v>44</v>
      </c>
      <c r="B134" s="153" t="s">
        <v>62</v>
      </c>
      <c r="C134" s="154" t="s">
        <v>267</v>
      </c>
      <c r="D134" s="81" t="s">
        <v>46</v>
      </c>
      <c r="E134" s="17" t="s">
        <v>296</v>
      </c>
      <c r="F134" s="17" t="s">
        <v>296</v>
      </c>
      <c r="G134" s="17" t="s">
        <v>296</v>
      </c>
      <c r="H134" s="17" t="s">
        <v>296</v>
      </c>
      <c r="I134" s="146" t="s">
        <v>296</v>
      </c>
      <c r="J134" s="81" t="s">
        <v>46</v>
      </c>
      <c r="K134" s="17" t="s">
        <v>296</v>
      </c>
      <c r="L134" s="17" t="s">
        <v>296</v>
      </c>
      <c r="M134" s="17" t="s">
        <v>296</v>
      </c>
      <c r="N134" s="17" t="s">
        <v>296</v>
      </c>
      <c r="O134" s="146" t="s">
        <v>296</v>
      </c>
      <c r="P134" s="17" t="s">
        <v>46</v>
      </c>
      <c r="Q134" s="17" t="s">
        <v>296</v>
      </c>
      <c r="R134" s="17" t="s">
        <v>296</v>
      </c>
      <c r="S134" s="17" t="s">
        <v>296</v>
      </c>
      <c r="T134" s="17" t="s">
        <v>296</v>
      </c>
      <c r="U134" s="146" t="s">
        <v>296</v>
      </c>
    </row>
    <row r="135" spans="1:21" ht="47.25">
      <c r="A135" s="152" t="s">
        <v>45</v>
      </c>
      <c r="B135" s="153" t="s">
        <v>63</v>
      </c>
      <c r="C135" s="154" t="s">
        <v>267</v>
      </c>
      <c r="D135" s="81" t="s">
        <v>46</v>
      </c>
      <c r="E135" s="17" t="s">
        <v>296</v>
      </c>
      <c r="F135" s="17" t="s">
        <v>296</v>
      </c>
      <c r="G135" s="17" t="s">
        <v>296</v>
      </c>
      <c r="H135" s="17" t="s">
        <v>296</v>
      </c>
      <c r="I135" s="146" t="s">
        <v>296</v>
      </c>
      <c r="J135" s="81" t="s">
        <v>46</v>
      </c>
      <c r="K135" s="17" t="s">
        <v>296</v>
      </c>
      <c r="L135" s="17" t="s">
        <v>296</v>
      </c>
      <c r="M135" s="17" t="s">
        <v>296</v>
      </c>
      <c r="N135" s="17" t="s">
        <v>296</v>
      </c>
      <c r="O135" s="146" t="s">
        <v>296</v>
      </c>
      <c r="P135" s="17" t="s">
        <v>46</v>
      </c>
      <c r="Q135" s="17" t="s">
        <v>296</v>
      </c>
      <c r="R135" s="17" t="s">
        <v>296</v>
      </c>
      <c r="S135" s="17" t="s">
        <v>296</v>
      </c>
      <c r="T135" s="17" t="s">
        <v>296</v>
      </c>
      <c r="U135" s="146" t="s">
        <v>296</v>
      </c>
    </row>
    <row r="136" spans="1:21" ht="63">
      <c r="A136" s="152" t="s">
        <v>103</v>
      </c>
      <c r="B136" s="153" t="s">
        <v>104</v>
      </c>
      <c r="C136" s="154" t="s">
        <v>267</v>
      </c>
      <c r="D136" s="140" t="s">
        <v>296</v>
      </c>
      <c r="E136" s="140" t="s">
        <v>296</v>
      </c>
      <c r="F136" s="140" t="s">
        <v>296</v>
      </c>
      <c r="G136" s="140" t="s">
        <v>296</v>
      </c>
      <c r="H136" s="140" t="s">
        <v>296</v>
      </c>
      <c r="I136" s="140" t="s">
        <v>296</v>
      </c>
      <c r="J136" s="140" t="s">
        <v>296</v>
      </c>
      <c r="K136" s="140" t="s">
        <v>296</v>
      </c>
      <c r="L136" s="140" t="s">
        <v>296</v>
      </c>
      <c r="M136" s="140" t="s">
        <v>296</v>
      </c>
      <c r="N136" s="140" t="s">
        <v>296</v>
      </c>
      <c r="O136" s="140" t="s">
        <v>296</v>
      </c>
      <c r="P136" s="140" t="s">
        <v>296</v>
      </c>
      <c r="Q136" s="140" t="s">
        <v>296</v>
      </c>
      <c r="R136" s="140" t="s">
        <v>296</v>
      </c>
      <c r="S136" s="140" t="s">
        <v>296</v>
      </c>
      <c r="T136" s="140" t="s">
        <v>296</v>
      </c>
      <c r="U136" s="140" t="s">
        <v>296</v>
      </c>
    </row>
    <row r="137" spans="1:21" ht="63">
      <c r="A137" s="152" t="s">
        <v>105</v>
      </c>
      <c r="B137" s="153" t="s">
        <v>106</v>
      </c>
      <c r="C137" s="154" t="s">
        <v>267</v>
      </c>
      <c r="D137" s="81" t="s">
        <v>46</v>
      </c>
      <c r="E137" s="17" t="s">
        <v>296</v>
      </c>
      <c r="F137" s="17" t="s">
        <v>296</v>
      </c>
      <c r="G137" s="17" t="s">
        <v>296</v>
      </c>
      <c r="H137" s="17" t="s">
        <v>296</v>
      </c>
      <c r="I137" s="146" t="s">
        <v>296</v>
      </c>
      <c r="J137" s="81" t="s">
        <v>46</v>
      </c>
      <c r="K137" s="17" t="s">
        <v>296</v>
      </c>
      <c r="L137" s="17" t="s">
        <v>296</v>
      </c>
      <c r="M137" s="17" t="s">
        <v>296</v>
      </c>
      <c r="N137" s="17" t="s">
        <v>296</v>
      </c>
      <c r="O137" s="146" t="s">
        <v>296</v>
      </c>
      <c r="P137" s="17" t="s">
        <v>46</v>
      </c>
      <c r="Q137" s="17" t="s">
        <v>296</v>
      </c>
      <c r="R137" s="17" t="s">
        <v>296</v>
      </c>
      <c r="S137" s="17" t="s">
        <v>296</v>
      </c>
      <c r="T137" s="17" t="s">
        <v>296</v>
      </c>
      <c r="U137" s="146" t="s">
        <v>296</v>
      </c>
    </row>
    <row r="138" spans="1:21" ht="63">
      <c r="A138" s="152" t="s">
        <v>107</v>
      </c>
      <c r="B138" s="153" t="s">
        <v>108</v>
      </c>
      <c r="C138" s="154" t="s">
        <v>267</v>
      </c>
      <c r="D138" s="81" t="s">
        <v>46</v>
      </c>
      <c r="E138" s="17" t="s">
        <v>296</v>
      </c>
      <c r="F138" s="17" t="s">
        <v>296</v>
      </c>
      <c r="G138" s="17" t="s">
        <v>296</v>
      </c>
      <c r="H138" s="17" t="s">
        <v>296</v>
      </c>
      <c r="I138" s="146" t="s">
        <v>296</v>
      </c>
      <c r="J138" s="81" t="s">
        <v>46</v>
      </c>
      <c r="K138" s="17" t="s">
        <v>296</v>
      </c>
      <c r="L138" s="17" t="s">
        <v>296</v>
      </c>
      <c r="M138" s="17" t="s">
        <v>296</v>
      </c>
      <c r="N138" s="17" t="s">
        <v>296</v>
      </c>
      <c r="O138" s="146" t="s">
        <v>296</v>
      </c>
      <c r="P138" s="17" t="s">
        <v>46</v>
      </c>
      <c r="Q138" s="17" t="s">
        <v>296</v>
      </c>
      <c r="R138" s="17" t="s">
        <v>296</v>
      </c>
      <c r="S138" s="17" t="s">
        <v>296</v>
      </c>
      <c r="T138" s="17" t="s">
        <v>296</v>
      </c>
      <c r="U138" s="146" t="s">
        <v>296</v>
      </c>
    </row>
    <row r="139" spans="1:21" ht="47.25">
      <c r="A139" s="152" t="s">
        <v>109</v>
      </c>
      <c r="B139" s="153" t="s">
        <v>110</v>
      </c>
      <c r="C139" s="154" t="s">
        <v>267</v>
      </c>
      <c r="D139" s="81" t="s">
        <v>46</v>
      </c>
      <c r="E139" s="17">
        <v>0</v>
      </c>
      <c r="F139" s="17">
        <v>0</v>
      </c>
      <c r="G139" s="17">
        <v>0</v>
      </c>
      <c r="H139" s="17">
        <v>0</v>
      </c>
      <c r="I139" s="146">
        <v>0</v>
      </c>
      <c r="J139" s="81" t="s">
        <v>46</v>
      </c>
      <c r="K139" s="17">
        <v>0</v>
      </c>
      <c r="L139" s="17">
        <v>0</v>
      </c>
      <c r="M139" s="17">
        <v>0.65</v>
      </c>
      <c r="N139" s="17">
        <v>0</v>
      </c>
      <c r="O139" s="146">
        <v>0</v>
      </c>
      <c r="P139" s="17" t="s">
        <v>46</v>
      </c>
      <c r="Q139" s="17">
        <v>0</v>
      </c>
      <c r="R139" s="17">
        <v>0</v>
      </c>
      <c r="S139" s="17">
        <v>0</v>
      </c>
      <c r="T139" s="17">
        <v>0</v>
      </c>
      <c r="U139" s="146">
        <v>0</v>
      </c>
    </row>
    <row r="140" spans="1:21" ht="31.5">
      <c r="A140" s="152" t="s">
        <v>109</v>
      </c>
      <c r="B140" s="153" t="s">
        <v>289</v>
      </c>
      <c r="C140" s="154" t="s">
        <v>286</v>
      </c>
      <c r="D140" s="81" t="s">
        <v>46</v>
      </c>
      <c r="E140" s="17">
        <v>0</v>
      </c>
      <c r="F140" s="17">
        <v>0</v>
      </c>
      <c r="G140" s="17">
        <v>0</v>
      </c>
      <c r="H140" s="17">
        <v>0</v>
      </c>
      <c r="I140" s="146">
        <v>0</v>
      </c>
      <c r="J140" s="81" t="s">
        <v>549</v>
      </c>
      <c r="K140" s="17">
        <v>0</v>
      </c>
      <c r="L140" s="17">
        <v>0</v>
      </c>
      <c r="M140" s="17">
        <v>0.65</v>
      </c>
      <c r="N140" s="17">
        <v>0</v>
      </c>
      <c r="O140" s="146">
        <v>0</v>
      </c>
      <c r="P140" s="17" t="s">
        <v>46</v>
      </c>
      <c r="Q140" s="17">
        <v>0</v>
      </c>
      <c r="R140" s="17">
        <v>0</v>
      </c>
      <c r="S140" s="17">
        <v>0</v>
      </c>
      <c r="T140" s="17">
        <v>0</v>
      </c>
      <c r="U140" s="146">
        <v>0</v>
      </c>
    </row>
    <row r="141" spans="1:21" ht="47.25">
      <c r="A141" s="152" t="s">
        <v>111</v>
      </c>
      <c r="B141" s="153" t="s">
        <v>112</v>
      </c>
      <c r="C141" s="154" t="s">
        <v>267</v>
      </c>
      <c r="D141" s="81" t="s">
        <v>46</v>
      </c>
      <c r="E141" s="17" t="s">
        <v>296</v>
      </c>
      <c r="F141" s="17" t="s">
        <v>296</v>
      </c>
      <c r="G141" s="17" t="s">
        <v>296</v>
      </c>
      <c r="H141" s="17" t="s">
        <v>296</v>
      </c>
      <c r="I141" s="146" t="s">
        <v>296</v>
      </c>
      <c r="J141" s="81" t="s">
        <v>46</v>
      </c>
      <c r="K141" s="17" t="s">
        <v>296</v>
      </c>
      <c r="L141" s="17" t="s">
        <v>296</v>
      </c>
      <c r="M141" s="17" t="s">
        <v>296</v>
      </c>
      <c r="N141" s="17" t="s">
        <v>296</v>
      </c>
      <c r="O141" s="146" t="s">
        <v>296</v>
      </c>
      <c r="P141" s="17" t="s">
        <v>46</v>
      </c>
      <c r="Q141" s="17" t="s">
        <v>296</v>
      </c>
      <c r="R141" s="17" t="s">
        <v>296</v>
      </c>
      <c r="S141" s="17" t="s">
        <v>296</v>
      </c>
      <c r="T141" s="17" t="s">
        <v>296</v>
      </c>
      <c r="U141" s="146" t="s">
        <v>296</v>
      </c>
    </row>
    <row r="142" spans="1:21" ht="31.5">
      <c r="A142" s="152" t="s">
        <v>59</v>
      </c>
      <c r="B142" s="153" t="s">
        <v>60</v>
      </c>
      <c r="C142" s="154" t="s">
        <v>267</v>
      </c>
      <c r="D142" s="81" t="s">
        <v>46</v>
      </c>
      <c r="E142" s="17">
        <v>5.65</v>
      </c>
      <c r="F142" s="17">
        <v>0</v>
      </c>
      <c r="G142" s="17">
        <v>3</v>
      </c>
      <c r="H142" s="17">
        <v>0</v>
      </c>
      <c r="I142" s="146">
        <v>0</v>
      </c>
      <c r="J142" s="81" t="s">
        <v>46</v>
      </c>
      <c r="K142" s="17">
        <v>0</v>
      </c>
      <c r="L142" s="17">
        <v>0</v>
      </c>
      <c r="M142" s="17">
        <v>0</v>
      </c>
      <c r="N142" s="17">
        <v>0</v>
      </c>
      <c r="O142" s="146">
        <v>0</v>
      </c>
      <c r="P142" s="17" t="s">
        <v>46</v>
      </c>
      <c r="Q142" s="17">
        <v>0</v>
      </c>
      <c r="R142" s="17">
        <v>0</v>
      </c>
      <c r="S142" s="17">
        <v>0</v>
      </c>
      <c r="T142" s="17">
        <v>0</v>
      </c>
      <c r="U142" s="146">
        <v>0</v>
      </c>
    </row>
    <row r="143" spans="1:21" ht="47.25">
      <c r="A143" s="152" t="s">
        <v>59</v>
      </c>
      <c r="B143" s="153" t="s">
        <v>149</v>
      </c>
      <c r="C143" s="154" t="s">
        <v>215</v>
      </c>
      <c r="D143" s="81" t="s">
        <v>46</v>
      </c>
      <c r="E143" s="17">
        <v>0</v>
      </c>
      <c r="F143" s="17">
        <v>0</v>
      </c>
      <c r="G143" s="17">
        <v>0</v>
      </c>
      <c r="H143" s="17">
        <v>0</v>
      </c>
      <c r="I143" s="146">
        <v>0</v>
      </c>
      <c r="J143" s="81" t="s">
        <v>46</v>
      </c>
      <c r="K143" s="17">
        <v>0</v>
      </c>
      <c r="L143" s="17">
        <v>0</v>
      </c>
      <c r="M143" s="17">
        <v>0</v>
      </c>
      <c r="N143" s="17">
        <v>0</v>
      </c>
      <c r="O143" s="146">
        <v>0</v>
      </c>
      <c r="P143" s="17" t="s">
        <v>46</v>
      </c>
      <c r="Q143" s="17">
        <v>0</v>
      </c>
      <c r="R143" s="17">
        <v>0</v>
      </c>
      <c r="S143" s="17">
        <v>0</v>
      </c>
      <c r="T143" s="17">
        <v>0</v>
      </c>
      <c r="U143" s="146">
        <v>0</v>
      </c>
    </row>
    <row r="144" spans="1:21" ht="31.5">
      <c r="A144" s="152" t="s">
        <v>59</v>
      </c>
      <c r="B144" s="153" t="s">
        <v>150</v>
      </c>
      <c r="C144" s="154" t="s">
        <v>216</v>
      </c>
      <c r="D144" s="81" t="s">
        <v>46</v>
      </c>
      <c r="E144" s="17">
        <v>0</v>
      </c>
      <c r="F144" s="17">
        <v>0</v>
      </c>
      <c r="G144" s="17">
        <v>0</v>
      </c>
      <c r="H144" s="17">
        <v>0</v>
      </c>
      <c r="I144" s="146">
        <v>0</v>
      </c>
      <c r="J144" s="81" t="s">
        <v>46</v>
      </c>
      <c r="K144" s="17">
        <v>0</v>
      </c>
      <c r="L144" s="17">
        <v>0</v>
      </c>
      <c r="M144" s="17">
        <v>0</v>
      </c>
      <c r="N144" s="17">
        <v>0</v>
      </c>
      <c r="O144" s="146">
        <v>0</v>
      </c>
      <c r="P144" s="17" t="s">
        <v>46</v>
      </c>
      <c r="Q144" s="17">
        <v>0</v>
      </c>
      <c r="R144" s="17">
        <v>0</v>
      </c>
      <c r="S144" s="17">
        <v>0</v>
      </c>
      <c r="T144" s="17">
        <v>0</v>
      </c>
      <c r="U144" s="146">
        <v>0</v>
      </c>
    </row>
    <row r="145" spans="1:21" ht="31.5">
      <c r="A145" s="152" t="s">
        <v>59</v>
      </c>
      <c r="B145" s="153" t="s">
        <v>151</v>
      </c>
      <c r="C145" s="154" t="s">
        <v>217</v>
      </c>
      <c r="D145" s="81" t="s">
        <v>46</v>
      </c>
      <c r="E145" s="17">
        <v>0</v>
      </c>
      <c r="F145" s="17">
        <v>0</v>
      </c>
      <c r="G145" s="17">
        <v>0</v>
      </c>
      <c r="H145" s="17">
        <v>0</v>
      </c>
      <c r="I145" s="146">
        <v>0</v>
      </c>
      <c r="J145" s="81" t="s">
        <v>46</v>
      </c>
      <c r="K145" s="17">
        <v>0</v>
      </c>
      <c r="L145" s="17">
        <v>0</v>
      </c>
      <c r="M145" s="17">
        <v>0</v>
      </c>
      <c r="N145" s="17">
        <v>0</v>
      </c>
      <c r="O145" s="146">
        <v>0</v>
      </c>
      <c r="P145" s="17" t="s">
        <v>46</v>
      </c>
      <c r="Q145" s="17">
        <v>0</v>
      </c>
      <c r="R145" s="17">
        <v>0</v>
      </c>
      <c r="S145" s="17">
        <v>0</v>
      </c>
      <c r="T145" s="17">
        <v>0</v>
      </c>
      <c r="U145" s="146">
        <v>0</v>
      </c>
    </row>
    <row r="146" spans="1:21" ht="31.5">
      <c r="A146" s="152" t="s">
        <v>59</v>
      </c>
      <c r="B146" s="153" t="s">
        <v>152</v>
      </c>
      <c r="C146" s="154" t="s">
        <v>218</v>
      </c>
      <c r="D146" s="81" t="s">
        <v>46</v>
      </c>
      <c r="E146" s="17">
        <v>0</v>
      </c>
      <c r="F146" s="17">
        <v>0</v>
      </c>
      <c r="G146" s="17">
        <v>0</v>
      </c>
      <c r="H146" s="17">
        <v>0</v>
      </c>
      <c r="I146" s="146">
        <v>0</v>
      </c>
      <c r="J146" s="81" t="s">
        <v>46</v>
      </c>
      <c r="K146" s="17">
        <v>0</v>
      </c>
      <c r="L146" s="17">
        <v>0</v>
      </c>
      <c r="M146" s="17">
        <v>0</v>
      </c>
      <c r="N146" s="17">
        <v>0</v>
      </c>
      <c r="O146" s="146">
        <v>0</v>
      </c>
      <c r="P146" s="17" t="s">
        <v>46</v>
      </c>
      <c r="Q146" s="17">
        <v>0</v>
      </c>
      <c r="R146" s="17">
        <v>0</v>
      </c>
      <c r="S146" s="17">
        <v>0</v>
      </c>
      <c r="T146" s="17">
        <v>0</v>
      </c>
      <c r="U146" s="146">
        <v>0</v>
      </c>
    </row>
    <row r="147" spans="1:21" ht="15.75">
      <c r="A147" s="152" t="s">
        <v>59</v>
      </c>
      <c r="B147" s="153" t="s">
        <v>153</v>
      </c>
      <c r="C147" s="154" t="s">
        <v>219</v>
      </c>
      <c r="D147" s="81" t="s">
        <v>46</v>
      </c>
      <c r="E147" s="17">
        <v>0</v>
      </c>
      <c r="F147" s="17">
        <v>0</v>
      </c>
      <c r="G147" s="17">
        <v>0</v>
      </c>
      <c r="H147" s="17">
        <v>0</v>
      </c>
      <c r="I147" s="146">
        <v>0</v>
      </c>
      <c r="J147" s="81" t="s">
        <v>46</v>
      </c>
      <c r="K147" s="17">
        <v>0</v>
      </c>
      <c r="L147" s="17">
        <v>0</v>
      </c>
      <c r="M147" s="17">
        <v>0</v>
      </c>
      <c r="N147" s="17">
        <v>0</v>
      </c>
      <c r="O147" s="146">
        <v>0</v>
      </c>
      <c r="P147" s="17" t="s">
        <v>46</v>
      </c>
      <c r="Q147" s="17">
        <v>0</v>
      </c>
      <c r="R147" s="17">
        <v>0</v>
      </c>
      <c r="S147" s="17">
        <v>0</v>
      </c>
      <c r="T147" s="17">
        <v>0</v>
      </c>
      <c r="U147" s="146">
        <v>0</v>
      </c>
    </row>
    <row r="148" spans="1:21" ht="47.25">
      <c r="A148" s="152" t="s">
        <v>59</v>
      </c>
      <c r="B148" s="153" t="s">
        <v>154</v>
      </c>
      <c r="C148" s="154" t="s">
        <v>220</v>
      </c>
      <c r="D148" s="81" t="s">
        <v>46</v>
      </c>
      <c r="E148" s="17">
        <v>0</v>
      </c>
      <c r="F148" s="17">
        <v>0</v>
      </c>
      <c r="G148" s="17">
        <v>0</v>
      </c>
      <c r="H148" s="17">
        <v>0</v>
      </c>
      <c r="I148" s="146">
        <v>0</v>
      </c>
      <c r="J148" s="81" t="s">
        <v>46</v>
      </c>
      <c r="K148" s="17">
        <v>0</v>
      </c>
      <c r="L148" s="17">
        <v>0</v>
      </c>
      <c r="M148" s="17">
        <v>0</v>
      </c>
      <c r="N148" s="17">
        <v>0</v>
      </c>
      <c r="O148" s="146">
        <v>0</v>
      </c>
      <c r="P148" s="17" t="s">
        <v>46</v>
      </c>
      <c r="Q148" s="17">
        <v>0</v>
      </c>
      <c r="R148" s="17">
        <v>0</v>
      </c>
      <c r="S148" s="17">
        <v>0</v>
      </c>
      <c r="T148" s="17">
        <v>0</v>
      </c>
      <c r="U148" s="146">
        <v>0</v>
      </c>
    </row>
    <row r="149" spans="1:21" ht="47.25">
      <c r="A149" s="152" t="s">
        <v>59</v>
      </c>
      <c r="B149" s="153" t="s">
        <v>155</v>
      </c>
      <c r="C149" s="154" t="s">
        <v>221</v>
      </c>
      <c r="D149" s="81" t="s">
        <v>46</v>
      </c>
      <c r="E149" s="17">
        <v>0</v>
      </c>
      <c r="F149" s="17">
        <v>0</v>
      </c>
      <c r="G149" s="17">
        <v>0</v>
      </c>
      <c r="H149" s="17">
        <v>0</v>
      </c>
      <c r="I149" s="146">
        <v>0</v>
      </c>
      <c r="J149" s="81" t="s">
        <v>46</v>
      </c>
      <c r="K149" s="17">
        <v>0</v>
      </c>
      <c r="L149" s="17">
        <v>0</v>
      </c>
      <c r="M149" s="17">
        <v>0</v>
      </c>
      <c r="N149" s="17">
        <v>0</v>
      </c>
      <c r="O149" s="146">
        <v>0</v>
      </c>
      <c r="P149" s="17" t="s">
        <v>46</v>
      </c>
      <c r="Q149" s="17">
        <v>0</v>
      </c>
      <c r="R149" s="17">
        <v>0</v>
      </c>
      <c r="S149" s="17">
        <v>0</v>
      </c>
      <c r="T149" s="17">
        <v>0</v>
      </c>
      <c r="U149" s="146">
        <v>0</v>
      </c>
    </row>
    <row r="150" spans="1:21" ht="47.25">
      <c r="A150" s="152" t="s">
        <v>59</v>
      </c>
      <c r="B150" s="153" t="s">
        <v>156</v>
      </c>
      <c r="C150" s="154" t="s">
        <v>222</v>
      </c>
      <c r="D150" s="81" t="s">
        <v>46</v>
      </c>
      <c r="E150" s="17">
        <v>0</v>
      </c>
      <c r="F150" s="17">
        <v>0</v>
      </c>
      <c r="G150" s="17">
        <v>0</v>
      </c>
      <c r="H150" s="17">
        <v>0</v>
      </c>
      <c r="I150" s="146">
        <v>0</v>
      </c>
      <c r="J150" s="81" t="s">
        <v>46</v>
      </c>
      <c r="K150" s="17">
        <v>0</v>
      </c>
      <c r="L150" s="17">
        <v>0</v>
      </c>
      <c r="M150" s="17">
        <v>0</v>
      </c>
      <c r="N150" s="17">
        <v>0</v>
      </c>
      <c r="O150" s="146">
        <v>0</v>
      </c>
      <c r="P150" s="17" t="s">
        <v>46</v>
      </c>
      <c r="Q150" s="17">
        <v>0</v>
      </c>
      <c r="R150" s="17">
        <v>0</v>
      </c>
      <c r="S150" s="17">
        <v>0</v>
      </c>
      <c r="T150" s="17">
        <v>0</v>
      </c>
      <c r="U150" s="146">
        <v>0</v>
      </c>
    </row>
    <row r="151" spans="1:21" ht="47.25">
      <c r="A151" s="152" t="s">
        <v>59</v>
      </c>
      <c r="B151" s="153" t="s">
        <v>157</v>
      </c>
      <c r="C151" s="154" t="s">
        <v>237</v>
      </c>
      <c r="D151" s="81" t="s">
        <v>46</v>
      </c>
      <c r="E151" s="17">
        <v>0</v>
      </c>
      <c r="F151" s="17">
        <v>0</v>
      </c>
      <c r="G151" s="17">
        <v>0</v>
      </c>
      <c r="H151" s="17">
        <v>0</v>
      </c>
      <c r="I151" s="146">
        <v>0</v>
      </c>
      <c r="J151" s="81" t="s">
        <v>46</v>
      </c>
      <c r="K151" s="17">
        <v>0</v>
      </c>
      <c r="L151" s="17">
        <v>0</v>
      </c>
      <c r="M151" s="17">
        <v>0</v>
      </c>
      <c r="N151" s="17">
        <v>0</v>
      </c>
      <c r="O151" s="146">
        <v>0</v>
      </c>
      <c r="P151" s="17" t="s">
        <v>46</v>
      </c>
      <c r="Q151" s="17">
        <v>0</v>
      </c>
      <c r="R151" s="17">
        <v>0</v>
      </c>
      <c r="S151" s="17">
        <v>0</v>
      </c>
      <c r="T151" s="17">
        <v>0</v>
      </c>
      <c r="U151" s="146">
        <v>0</v>
      </c>
    </row>
    <row r="152" spans="1:21" ht="47.25">
      <c r="A152" s="152" t="s">
        <v>59</v>
      </c>
      <c r="B152" s="153" t="s">
        <v>158</v>
      </c>
      <c r="C152" s="154" t="s">
        <v>238</v>
      </c>
      <c r="D152" s="81" t="s">
        <v>46</v>
      </c>
      <c r="E152" s="17">
        <v>0</v>
      </c>
      <c r="F152" s="17">
        <v>0</v>
      </c>
      <c r="G152" s="17">
        <v>0</v>
      </c>
      <c r="H152" s="17">
        <v>0</v>
      </c>
      <c r="I152" s="146">
        <v>0</v>
      </c>
      <c r="J152" s="81" t="s">
        <v>46</v>
      </c>
      <c r="K152" s="17">
        <v>0</v>
      </c>
      <c r="L152" s="17">
        <v>0</v>
      </c>
      <c r="M152" s="17">
        <v>0</v>
      </c>
      <c r="N152" s="17">
        <v>0</v>
      </c>
      <c r="O152" s="146">
        <v>0</v>
      </c>
      <c r="P152" s="17" t="s">
        <v>46</v>
      </c>
      <c r="Q152" s="17">
        <v>0</v>
      </c>
      <c r="R152" s="17">
        <v>0</v>
      </c>
      <c r="S152" s="17">
        <v>0</v>
      </c>
      <c r="T152" s="17">
        <v>0</v>
      </c>
      <c r="U152" s="146">
        <v>0</v>
      </c>
    </row>
    <row r="153" spans="1:21" ht="31.5">
      <c r="A153" s="152" t="s">
        <v>59</v>
      </c>
      <c r="B153" s="153" t="s">
        <v>159</v>
      </c>
      <c r="C153" s="154" t="s">
        <v>239</v>
      </c>
      <c r="D153" s="81" t="s">
        <v>46</v>
      </c>
      <c r="E153" s="17">
        <v>0</v>
      </c>
      <c r="F153" s="17">
        <v>0</v>
      </c>
      <c r="G153" s="17">
        <v>0</v>
      </c>
      <c r="H153" s="17">
        <v>0</v>
      </c>
      <c r="I153" s="146">
        <v>0</v>
      </c>
      <c r="J153" s="81" t="s">
        <v>46</v>
      </c>
      <c r="K153" s="17">
        <v>0</v>
      </c>
      <c r="L153" s="17">
        <v>0</v>
      </c>
      <c r="M153" s="17">
        <v>0</v>
      </c>
      <c r="N153" s="17">
        <v>0</v>
      </c>
      <c r="O153" s="146">
        <v>0</v>
      </c>
      <c r="P153" s="17" t="s">
        <v>46</v>
      </c>
      <c r="Q153" s="17">
        <v>0</v>
      </c>
      <c r="R153" s="17">
        <v>0</v>
      </c>
      <c r="S153" s="17">
        <v>0</v>
      </c>
      <c r="T153" s="17">
        <v>0</v>
      </c>
      <c r="U153" s="146">
        <v>0</v>
      </c>
    </row>
    <row r="154" spans="1:21" ht="31.5">
      <c r="A154" s="152" t="s">
        <v>59</v>
      </c>
      <c r="B154" s="153" t="s">
        <v>160</v>
      </c>
      <c r="C154" s="154" t="s">
        <v>240</v>
      </c>
      <c r="D154" s="81" t="s">
        <v>46</v>
      </c>
      <c r="E154" s="17">
        <v>0</v>
      </c>
      <c r="F154" s="17">
        <v>0</v>
      </c>
      <c r="G154" s="17">
        <v>0</v>
      </c>
      <c r="H154" s="17">
        <v>0</v>
      </c>
      <c r="I154" s="146">
        <v>0</v>
      </c>
      <c r="J154" s="81" t="s">
        <v>46</v>
      </c>
      <c r="K154" s="17">
        <v>0</v>
      </c>
      <c r="L154" s="17">
        <v>0</v>
      </c>
      <c r="M154" s="17">
        <v>0</v>
      </c>
      <c r="N154" s="17">
        <v>0</v>
      </c>
      <c r="O154" s="146">
        <v>0</v>
      </c>
      <c r="P154" s="17" t="s">
        <v>46</v>
      </c>
      <c r="Q154" s="17">
        <v>0</v>
      </c>
      <c r="R154" s="17">
        <v>0</v>
      </c>
      <c r="S154" s="17">
        <v>0</v>
      </c>
      <c r="T154" s="17">
        <v>0</v>
      </c>
      <c r="U154" s="146">
        <v>0</v>
      </c>
    </row>
    <row r="155" spans="1:21" ht="31.5">
      <c r="A155" s="152" t="s">
        <v>59</v>
      </c>
      <c r="B155" s="153" t="s">
        <v>161</v>
      </c>
      <c r="C155" s="154" t="s">
        <v>241</v>
      </c>
      <c r="D155" s="81" t="s">
        <v>46</v>
      </c>
      <c r="E155" s="17">
        <v>0</v>
      </c>
      <c r="F155" s="17">
        <v>0</v>
      </c>
      <c r="G155" s="17">
        <v>0</v>
      </c>
      <c r="H155" s="17">
        <v>0</v>
      </c>
      <c r="I155" s="146">
        <v>0</v>
      </c>
      <c r="J155" s="81" t="s">
        <v>46</v>
      </c>
      <c r="K155" s="17">
        <v>0</v>
      </c>
      <c r="L155" s="17">
        <v>0</v>
      </c>
      <c r="M155" s="17">
        <v>0</v>
      </c>
      <c r="N155" s="17">
        <v>0</v>
      </c>
      <c r="O155" s="146">
        <v>0</v>
      </c>
      <c r="P155" s="17" t="s">
        <v>46</v>
      </c>
      <c r="Q155" s="17">
        <v>0</v>
      </c>
      <c r="R155" s="17">
        <v>0</v>
      </c>
      <c r="S155" s="17">
        <v>0</v>
      </c>
      <c r="T155" s="17">
        <v>0</v>
      </c>
      <c r="U155" s="146">
        <v>0</v>
      </c>
    </row>
    <row r="156" spans="1:21" ht="31.5">
      <c r="A156" s="152" t="s">
        <v>59</v>
      </c>
      <c r="B156" s="153" t="s">
        <v>162</v>
      </c>
      <c r="C156" s="154" t="s">
        <v>242</v>
      </c>
      <c r="D156" s="81" t="s">
        <v>46</v>
      </c>
      <c r="E156" s="17">
        <v>0</v>
      </c>
      <c r="F156" s="17">
        <v>0</v>
      </c>
      <c r="G156" s="17">
        <v>0</v>
      </c>
      <c r="H156" s="17">
        <v>0</v>
      </c>
      <c r="I156" s="146">
        <v>0</v>
      </c>
      <c r="J156" s="81" t="s">
        <v>46</v>
      </c>
      <c r="K156" s="17">
        <v>0</v>
      </c>
      <c r="L156" s="17">
        <v>0</v>
      </c>
      <c r="M156" s="17">
        <v>0</v>
      </c>
      <c r="N156" s="17">
        <v>0</v>
      </c>
      <c r="O156" s="146">
        <v>0</v>
      </c>
      <c r="P156" s="17" t="s">
        <v>46</v>
      </c>
      <c r="Q156" s="17">
        <v>0</v>
      </c>
      <c r="R156" s="17">
        <v>0</v>
      </c>
      <c r="S156" s="17">
        <v>0</v>
      </c>
      <c r="T156" s="17">
        <v>0</v>
      </c>
      <c r="U156" s="146">
        <v>0</v>
      </c>
    </row>
    <row r="157" spans="1:21" ht="31.5">
      <c r="A157" s="152" t="s">
        <v>59</v>
      </c>
      <c r="B157" s="153" t="s">
        <v>163</v>
      </c>
      <c r="C157" s="154" t="s">
        <v>243</v>
      </c>
      <c r="D157" s="81" t="s">
        <v>46</v>
      </c>
      <c r="E157" s="17">
        <v>0</v>
      </c>
      <c r="F157" s="17">
        <v>0</v>
      </c>
      <c r="G157" s="17">
        <v>0</v>
      </c>
      <c r="H157" s="17">
        <v>0</v>
      </c>
      <c r="I157" s="146">
        <v>0</v>
      </c>
      <c r="J157" s="81" t="s">
        <v>46</v>
      </c>
      <c r="K157" s="17">
        <v>0</v>
      </c>
      <c r="L157" s="17">
        <v>0</v>
      </c>
      <c r="M157" s="17">
        <v>0</v>
      </c>
      <c r="N157" s="17">
        <v>0</v>
      </c>
      <c r="O157" s="146">
        <v>0</v>
      </c>
      <c r="P157" s="17" t="s">
        <v>46</v>
      </c>
      <c r="Q157" s="17">
        <v>0</v>
      </c>
      <c r="R157" s="17">
        <v>0</v>
      </c>
      <c r="S157" s="17">
        <v>0</v>
      </c>
      <c r="T157" s="17">
        <v>0</v>
      </c>
      <c r="U157" s="146">
        <v>0</v>
      </c>
    </row>
    <row r="158" spans="1:21" ht="31.5">
      <c r="A158" s="152" t="s">
        <v>59</v>
      </c>
      <c r="B158" s="153" t="s">
        <v>164</v>
      </c>
      <c r="C158" s="154" t="s">
        <v>244</v>
      </c>
      <c r="D158" s="81" t="s">
        <v>46</v>
      </c>
      <c r="E158" s="17">
        <v>0</v>
      </c>
      <c r="F158" s="17">
        <v>0</v>
      </c>
      <c r="G158" s="17">
        <v>0</v>
      </c>
      <c r="H158" s="17">
        <v>0</v>
      </c>
      <c r="I158" s="146">
        <v>0</v>
      </c>
      <c r="J158" s="81" t="s">
        <v>46</v>
      </c>
      <c r="K158" s="17">
        <v>0</v>
      </c>
      <c r="L158" s="17">
        <v>0</v>
      </c>
      <c r="M158" s="17">
        <v>0</v>
      </c>
      <c r="N158" s="17">
        <v>0</v>
      </c>
      <c r="O158" s="146">
        <v>0</v>
      </c>
      <c r="P158" s="17" t="s">
        <v>46</v>
      </c>
      <c r="Q158" s="17">
        <v>0</v>
      </c>
      <c r="R158" s="17">
        <v>0</v>
      </c>
      <c r="S158" s="17">
        <v>0</v>
      </c>
      <c r="T158" s="17">
        <v>0</v>
      </c>
      <c r="U158" s="146">
        <v>0</v>
      </c>
    </row>
    <row r="159" spans="1:21" ht="31.5">
      <c r="A159" s="152" t="s">
        <v>59</v>
      </c>
      <c r="B159" s="153" t="s">
        <v>165</v>
      </c>
      <c r="C159" s="154" t="s">
        <v>245</v>
      </c>
      <c r="D159" s="81" t="s">
        <v>46</v>
      </c>
      <c r="E159" s="17">
        <v>0</v>
      </c>
      <c r="F159" s="17">
        <v>0</v>
      </c>
      <c r="G159" s="17">
        <v>0</v>
      </c>
      <c r="H159" s="17">
        <v>0</v>
      </c>
      <c r="I159" s="146">
        <v>0</v>
      </c>
      <c r="J159" s="81" t="s">
        <v>46</v>
      </c>
      <c r="K159" s="17">
        <v>0</v>
      </c>
      <c r="L159" s="17">
        <v>0</v>
      </c>
      <c r="M159" s="17">
        <v>0</v>
      </c>
      <c r="N159" s="17">
        <v>0</v>
      </c>
      <c r="O159" s="146">
        <v>0</v>
      </c>
      <c r="P159" s="17" t="s">
        <v>46</v>
      </c>
      <c r="Q159" s="17">
        <v>0</v>
      </c>
      <c r="R159" s="17">
        <v>0</v>
      </c>
      <c r="S159" s="17">
        <v>0</v>
      </c>
      <c r="T159" s="17">
        <v>0</v>
      </c>
      <c r="U159" s="146">
        <v>0</v>
      </c>
    </row>
    <row r="160" spans="1:21" ht="47.25">
      <c r="A160" s="152" t="s">
        <v>59</v>
      </c>
      <c r="B160" s="153" t="s">
        <v>166</v>
      </c>
      <c r="C160" s="154" t="s">
        <v>246</v>
      </c>
      <c r="D160" s="81" t="s">
        <v>46</v>
      </c>
      <c r="E160" s="17">
        <v>0</v>
      </c>
      <c r="F160" s="17">
        <v>0</v>
      </c>
      <c r="G160" s="17">
        <v>0</v>
      </c>
      <c r="H160" s="17">
        <v>0</v>
      </c>
      <c r="I160" s="146">
        <v>0</v>
      </c>
      <c r="J160" s="81" t="s">
        <v>46</v>
      </c>
      <c r="K160" s="17">
        <v>0</v>
      </c>
      <c r="L160" s="17">
        <v>0</v>
      </c>
      <c r="M160" s="17">
        <v>0</v>
      </c>
      <c r="N160" s="17">
        <v>0</v>
      </c>
      <c r="O160" s="146">
        <v>0</v>
      </c>
      <c r="P160" s="17" t="s">
        <v>46</v>
      </c>
      <c r="Q160" s="17">
        <v>0</v>
      </c>
      <c r="R160" s="17">
        <v>0</v>
      </c>
      <c r="S160" s="17">
        <v>0</v>
      </c>
      <c r="T160" s="17">
        <v>0</v>
      </c>
      <c r="U160" s="146">
        <v>0</v>
      </c>
    </row>
    <row r="161" spans="1:21" ht="47.25">
      <c r="A161" s="152" t="s">
        <v>59</v>
      </c>
      <c r="B161" s="153" t="s">
        <v>167</v>
      </c>
      <c r="C161" s="154" t="s">
        <v>246</v>
      </c>
      <c r="D161" s="81" t="s">
        <v>46</v>
      </c>
      <c r="E161" s="17">
        <v>0</v>
      </c>
      <c r="F161" s="17">
        <v>0</v>
      </c>
      <c r="G161" s="17">
        <v>0</v>
      </c>
      <c r="H161" s="17">
        <v>0</v>
      </c>
      <c r="I161" s="146">
        <v>0</v>
      </c>
      <c r="J161" s="81" t="s">
        <v>46</v>
      </c>
      <c r="K161" s="17">
        <v>0</v>
      </c>
      <c r="L161" s="17">
        <v>0</v>
      </c>
      <c r="M161" s="17">
        <v>0</v>
      </c>
      <c r="N161" s="17">
        <v>0</v>
      </c>
      <c r="O161" s="146">
        <v>0</v>
      </c>
      <c r="P161" s="17" t="s">
        <v>46</v>
      </c>
      <c r="Q161" s="17">
        <v>0</v>
      </c>
      <c r="R161" s="17">
        <v>0</v>
      </c>
      <c r="S161" s="17">
        <v>0</v>
      </c>
      <c r="T161" s="17">
        <v>0</v>
      </c>
      <c r="U161" s="146">
        <v>0</v>
      </c>
    </row>
    <row r="162" spans="1:21" ht="47.25">
      <c r="A162" s="152" t="s">
        <v>59</v>
      </c>
      <c r="B162" s="153" t="s">
        <v>168</v>
      </c>
      <c r="C162" s="154" t="s">
        <v>247</v>
      </c>
      <c r="D162" s="81" t="s">
        <v>46</v>
      </c>
      <c r="E162" s="17">
        <v>0</v>
      </c>
      <c r="F162" s="17">
        <v>0</v>
      </c>
      <c r="G162" s="17">
        <v>0</v>
      </c>
      <c r="H162" s="17">
        <v>0</v>
      </c>
      <c r="I162" s="146">
        <v>0</v>
      </c>
      <c r="J162" s="81" t="s">
        <v>46</v>
      </c>
      <c r="K162" s="17">
        <v>0</v>
      </c>
      <c r="L162" s="17">
        <v>0</v>
      </c>
      <c r="M162" s="17">
        <v>0</v>
      </c>
      <c r="N162" s="17">
        <v>0</v>
      </c>
      <c r="O162" s="146">
        <v>0</v>
      </c>
      <c r="P162" s="17" t="s">
        <v>46</v>
      </c>
      <c r="Q162" s="17">
        <v>0</v>
      </c>
      <c r="R162" s="17">
        <v>0</v>
      </c>
      <c r="S162" s="17">
        <v>0</v>
      </c>
      <c r="T162" s="17">
        <v>0</v>
      </c>
      <c r="U162" s="146">
        <v>0</v>
      </c>
    </row>
    <row r="163" spans="1:21" ht="31.5">
      <c r="A163" s="152" t="s">
        <v>59</v>
      </c>
      <c r="B163" s="153" t="s">
        <v>169</v>
      </c>
      <c r="C163" s="154" t="s">
        <v>248</v>
      </c>
      <c r="D163" s="81" t="s">
        <v>46</v>
      </c>
      <c r="E163" s="17">
        <v>0</v>
      </c>
      <c r="F163" s="17">
        <v>0</v>
      </c>
      <c r="G163" s="17">
        <v>0</v>
      </c>
      <c r="H163" s="17">
        <v>0</v>
      </c>
      <c r="I163" s="146">
        <v>0</v>
      </c>
      <c r="J163" s="81" t="s">
        <v>46</v>
      </c>
      <c r="K163" s="17">
        <v>0</v>
      </c>
      <c r="L163" s="17">
        <v>0</v>
      </c>
      <c r="M163" s="17">
        <v>0</v>
      </c>
      <c r="N163" s="17">
        <v>0</v>
      </c>
      <c r="O163" s="146">
        <v>0</v>
      </c>
      <c r="P163" s="17" t="s">
        <v>46</v>
      </c>
      <c r="Q163" s="17">
        <v>0</v>
      </c>
      <c r="R163" s="17">
        <v>0</v>
      </c>
      <c r="S163" s="17">
        <v>0</v>
      </c>
      <c r="T163" s="17">
        <v>0</v>
      </c>
      <c r="U163" s="146">
        <v>0</v>
      </c>
    </row>
    <row r="164" spans="1:21" ht="47.25">
      <c r="A164" s="152" t="s">
        <v>59</v>
      </c>
      <c r="B164" s="153" t="s">
        <v>292</v>
      </c>
      <c r="C164" s="154" t="s">
        <v>249</v>
      </c>
      <c r="D164" s="81" t="s">
        <v>46</v>
      </c>
      <c r="E164" s="17">
        <v>0</v>
      </c>
      <c r="F164" s="17">
        <v>0</v>
      </c>
      <c r="G164" s="17">
        <v>0</v>
      </c>
      <c r="H164" s="17">
        <v>0</v>
      </c>
      <c r="I164" s="146">
        <v>0</v>
      </c>
      <c r="J164" s="81" t="s">
        <v>46</v>
      </c>
      <c r="K164" s="17">
        <v>0</v>
      </c>
      <c r="L164" s="17">
        <v>0</v>
      </c>
      <c r="M164" s="17">
        <v>0</v>
      </c>
      <c r="N164" s="17">
        <v>0</v>
      </c>
      <c r="O164" s="146">
        <v>0</v>
      </c>
      <c r="P164" s="17" t="s">
        <v>46</v>
      </c>
      <c r="Q164" s="17">
        <v>0</v>
      </c>
      <c r="R164" s="17">
        <v>0</v>
      </c>
      <c r="S164" s="17">
        <v>0</v>
      </c>
      <c r="T164" s="17">
        <v>0</v>
      </c>
      <c r="U164" s="146">
        <v>0</v>
      </c>
    </row>
    <row r="165" spans="1:21" ht="47.25">
      <c r="A165" s="152" t="s">
        <v>59</v>
      </c>
      <c r="B165" s="153" t="s">
        <v>291</v>
      </c>
      <c r="C165" s="154" t="s">
        <v>259</v>
      </c>
      <c r="D165" s="81" t="s">
        <v>549</v>
      </c>
      <c r="E165" s="17">
        <v>5</v>
      </c>
      <c r="F165" s="17">
        <v>0</v>
      </c>
      <c r="G165" s="17">
        <v>3</v>
      </c>
      <c r="H165" s="17">
        <v>0</v>
      </c>
      <c r="I165" s="146">
        <v>0</v>
      </c>
      <c r="J165" s="81" t="s">
        <v>46</v>
      </c>
      <c r="K165" s="17">
        <v>0</v>
      </c>
      <c r="L165" s="17">
        <v>0</v>
      </c>
      <c r="M165" s="17">
        <v>0</v>
      </c>
      <c r="N165" s="17">
        <v>0</v>
      </c>
      <c r="O165" s="146">
        <v>0</v>
      </c>
      <c r="P165" s="17" t="s">
        <v>46</v>
      </c>
      <c r="Q165" s="17">
        <v>0</v>
      </c>
      <c r="R165" s="17">
        <v>0</v>
      </c>
      <c r="S165" s="17">
        <v>0</v>
      </c>
      <c r="T165" s="17">
        <v>0</v>
      </c>
      <c r="U165" s="146">
        <v>0</v>
      </c>
    </row>
    <row r="166" spans="1:21" ht="31.5">
      <c r="A166" s="152" t="s">
        <v>59</v>
      </c>
      <c r="B166" s="153" t="s">
        <v>181</v>
      </c>
      <c r="C166" s="154" t="s">
        <v>223</v>
      </c>
      <c r="D166" s="81" t="s">
        <v>549</v>
      </c>
      <c r="E166" s="17">
        <v>0.25</v>
      </c>
      <c r="F166" s="17">
        <v>0</v>
      </c>
      <c r="G166" s="17">
        <v>0</v>
      </c>
      <c r="H166" s="17">
        <v>0</v>
      </c>
      <c r="I166" s="146">
        <v>0</v>
      </c>
      <c r="J166" s="81" t="s">
        <v>46</v>
      </c>
      <c r="K166" s="17">
        <v>0</v>
      </c>
      <c r="L166" s="17">
        <v>0</v>
      </c>
      <c r="M166" s="17">
        <v>0</v>
      </c>
      <c r="N166" s="17">
        <v>0</v>
      </c>
      <c r="O166" s="146">
        <v>0</v>
      </c>
      <c r="P166" s="17" t="s">
        <v>46</v>
      </c>
      <c r="Q166" s="17">
        <v>0</v>
      </c>
      <c r="R166" s="17">
        <v>0</v>
      </c>
      <c r="S166" s="17">
        <v>0</v>
      </c>
      <c r="T166" s="17">
        <v>0</v>
      </c>
      <c r="U166" s="146">
        <v>0</v>
      </c>
    </row>
    <row r="167" spans="1:21" ht="31.5">
      <c r="A167" s="152" t="s">
        <v>59</v>
      </c>
      <c r="B167" s="153" t="s">
        <v>182</v>
      </c>
      <c r="C167" s="154" t="s">
        <v>224</v>
      </c>
      <c r="D167" s="81" t="s">
        <v>549</v>
      </c>
      <c r="E167" s="17">
        <v>0.4</v>
      </c>
      <c r="F167" s="17">
        <v>0</v>
      </c>
      <c r="G167" s="17">
        <v>0</v>
      </c>
      <c r="H167" s="17">
        <v>0</v>
      </c>
      <c r="I167" s="146">
        <v>0</v>
      </c>
      <c r="J167" s="81" t="s">
        <v>46</v>
      </c>
      <c r="K167" s="17">
        <v>0</v>
      </c>
      <c r="L167" s="17">
        <v>0</v>
      </c>
      <c r="M167" s="17">
        <v>0</v>
      </c>
      <c r="N167" s="17">
        <v>0</v>
      </c>
      <c r="O167" s="146">
        <v>0</v>
      </c>
      <c r="P167" s="17" t="s">
        <v>46</v>
      </c>
      <c r="Q167" s="17">
        <v>0</v>
      </c>
      <c r="R167" s="17">
        <v>0</v>
      </c>
      <c r="S167" s="17">
        <v>0</v>
      </c>
      <c r="T167" s="17">
        <v>0</v>
      </c>
      <c r="U167" s="146">
        <v>0</v>
      </c>
    </row>
    <row r="168" spans="1:3" ht="15.75">
      <c r="A168" s="155"/>
      <c r="B168" s="18"/>
      <c r="C168" s="19"/>
    </row>
    <row r="169" spans="1:3" ht="15.75">
      <c r="A169" s="155"/>
      <c r="B169" s="18"/>
      <c r="C169" s="19"/>
    </row>
    <row r="170" spans="1:3" ht="15.75">
      <c r="A170" s="155"/>
      <c r="B170" s="18"/>
      <c r="C170" s="19"/>
    </row>
  </sheetData>
  <sheetProtection/>
  <mergeCells count="23">
    <mergeCell ref="AJ14:AP14"/>
    <mergeCell ref="AQ14:AW14"/>
    <mergeCell ref="BE14:BK14"/>
    <mergeCell ref="AJ13:AP13"/>
    <mergeCell ref="AQ13:AW13"/>
    <mergeCell ref="AX13:BD13"/>
    <mergeCell ref="BE13:BK13"/>
    <mergeCell ref="AX14:BD14"/>
    <mergeCell ref="A12:A15"/>
    <mergeCell ref="B12:B15"/>
    <mergeCell ref="C12:C15"/>
    <mergeCell ref="D12:U12"/>
    <mergeCell ref="D13:I13"/>
    <mergeCell ref="J13:O13"/>
    <mergeCell ref="P13:U13"/>
    <mergeCell ref="D14:I14"/>
    <mergeCell ref="J14:O14"/>
    <mergeCell ref="P14:U14"/>
    <mergeCell ref="A7:U7"/>
    <mergeCell ref="A9:U9"/>
    <mergeCell ref="A10:U10"/>
    <mergeCell ref="A11:U11"/>
    <mergeCell ref="A6:U6"/>
  </mergeCells>
  <printOptions horizontalCentered="1"/>
  <pageMargins left="0.11811023622047245" right="0.11811023622047245" top="0.5511811023622047" bottom="0.15748031496062992" header="0.31496062992125984" footer="0.31496062992125984"/>
  <pageSetup horizontalDpi="600" verticalDpi="600" orientation="landscape" paperSize="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AL169"/>
  <sheetViews>
    <sheetView view="pageBreakPreview" zoomScale="70" zoomScaleSheetLayoutView="70" zoomScalePageLayoutView="0" workbookViewId="0" topLeftCell="A1">
      <pane xSplit="3" ySplit="16" topLeftCell="L17" activePane="bottomRight" state="frozen"/>
      <selection pane="topLeft" activeCell="A1" sqref="A1"/>
      <selection pane="topRight" activeCell="D1" sqref="D1"/>
      <selection pane="bottomLeft" activeCell="A17" sqref="A17"/>
      <selection pane="bottomRight" activeCell="Q169" sqref="Q169"/>
    </sheetView>
  </sheetViews>
  <sheetFormatPr defaultColWidth="9.00390625" defaultRowHeight="15.75"/>
  <cols>
    <col min="1" max="1" width="10.50390625" style="60" customWidth="1"/>
    <col min="2" max="2" width="34.125" style="60" customWidth="1"/>
    <col min="3" max="3" width="13.00390625" style="60" customWidth="1"/>
    <col min="4" max="9" width="6.00390625" style="60" customWidth="1"/>
    <col min="10" max="10" width="6.25390625" style="156" customWidth="1"/>
    <col min="11" max="16" width="6.00390625" style="60" customWidth="1"/>
    <col min="17" max="17" width="5.50390625" style="156" customWidth="1"/>
    <col min="18" max="23" width="6.00390625" style="6" customWidth="1"/>
    <col min="24" max="24" width="6.00390625" style="148" customWidth="1"/>
    <col min="25" max="30" width="6.00390625" style="60" customWidth="1"/>
    <col min="31" max="31" width="5.125" style="156" customWidth="1"/>
    <col min="32" max="37" width="6.00390625" style="60" customWidth="1"/>
    <col min="38" max="38" width="6.00390625" style="156" customWidth="1"/>
    <col min="39" max="48" width="5.00390625" style="60" customWidth="1"/>
    <col min="49" max="16384" width="9.00390625" style="60" customWidth="1"/>
  </cols>
  <sheetData>
    <row r="1" spans="20:38" ht="15.75">
      <c r="T1" s="85"/>
      <c r="U1" s="85"/>
      <c r="V1" s="85"/>
      <c r="W1" s="85"/>
      <c r="X1" s="85"/>
      <c r="AL1" s="84" t="s">
        <v>594</v>
      </c>
    </row>
    <row r="2" spans="20:38" ht="15.75">
      <c r="T2" s="73"/>
      <c r="U2" s="73"/>
      <c r="V2" s="73"/>
      <c r="W2" s="43"/>
      <c r="X2" s="43"/>
      <c r="AL2" s="84" t="s">
        <v>378</v>
      </c>
    </row>
    <row r="3" spans="20:38" ht="15.75">
      <c r="T3" s="73"/>
      <c r="U3" s="73"/>
      <c r="V3" s="73"/>
      <c r="W3" s="43"/>
      <c r="X3" s="43"/>
      <c r="AL3" s="84" t="s">
        <v>379</v>
      </c>
    </row>
    <row r="4" spans="20:38" ht="15.75">
      <c r="T4" s="85"/>
      <c r="U4" s="85"/>
      <c r="V4" s="85"/>
      <c r="W4" s="85"/>
      <c r="X4" s="85"/>
      <c r="AL4" s="84" t="s">
        <v>380</v>
      </c>
    </row>
    <row r="5" spans="20:24" ht="15.75">
      <c r="T5" s="73"/>
      <c r="U5" s="19"/>
      <c r="V5" s="85"/>
      <c r="W5" s="85"/>
      <c r="X5" s="35"/>
    </row>
    <row r="6" spans="1:38" ht="18.75">
      <c r="A6" s="276" t="s">
        <v>542</v>
      </c>
      <c r="B6" s="276"/>
      <c r="C6" s="276"/>
      <c r="D6" s="276"/>
      <c r="E6" s="276"/>
      <c r="F6" s="276"/>
      <c r="G6" s="276"/>
      <c r="H6" s="276"/>
      <c r="I6" s="276"/>
      <c r="J6" s="276"/>
      <c r="K6" s="276"/>
      <c r="L6" s="276"/>
      <c r="M6" s="276"/>
      <c r="N6" s="276"/>
      <c r="O6" s="276"/>
      <c r="P6" s="276"/>
      <c r="Q6" s="276"/>
      <c r="R6" s="276"/>
      <c r="S6" s="276"/>
      <c r="T6" s="276"/>
      <c r="U6" s="276"/>
      <c r="V6" s="276"/>
      <c r="W6" s="276"/>
      <c r="X6" s="276"/>
      <c r="Y6" s="276"/>
      <c r="Z6" s="276"/>
      <c r="AA6" s="276"/>
      <c r="AB6" s="276"/>
      <c r="AC6" s="276"/>
      <c r="AD6" s="276"/>
      <c r="AE6" s="276"/>
      <c r="AF6" s="276"/>
      <c r="AG6" s="276"/>
      <c r="AH6" s="276"/>
      <c r="AI6" s="276"/>
      <c r="AJ6" s="276"/>
      <c r="AK6" s="276"/>
      <c r="AL6" s="276"/>
    </row>
    <row r="7" spans="1:38" ht="24" customHeight="1">
      <c r="A7" s="272" t="s">
        <v>556</v>
      </c>
      <c r="B7" s="272"/>
      <c r="C7" s="272"/>
      <c r="D7" s="272"/>
      <c r="E7" s="272"/>
      <c r="F7" s="272"/>
      <c r="G7" s="272"/>
      <c r="H7" s="272"/>
      <c r="I7" s="272"/>
      <c r="J7" s="272"/>
      <c r="K7" s="272"/>
      <c r="L7" s="272"/>
      <c r="M7" s="272"/>
      <c r="N7" s="272"/>
      <c r="O7" s="272"/>
      <c r="P7" s="272"/>
      <c r="Q7" s="272"/>
      <c r="R7" s="272"/>
      <c r="S7" s="272"/>
      <c r="T7" s="272"/>
      <c r="U7" s="272"/>
      <c r="V7" s="272"/>
      <c r="W7" s="272"/>
      <c r="X7" s="272"/>
      <c r="Y7" s="272"/>
      <c r="Z7" s="272"/>
      <c r="AA7" s="272"/>
      <c r="AB7" s="272"/>
      <c r="AC7" s="272"/>
      <c r="AD7" s="272"/>
      <c r="AE7" s="272"/>
      <c r="AF7" s="272"/>
      <c r="AG7" s="272"/>
      <c r="AH7" s="272"/>
      <c r="AI7" s="272"/>
      <c r="AJ7" s="272"/>
      <c r="AK7" s="272"/>
      <c r="AL7" s="272"/>
    </row>
    <row r="8" spans="4:38" ht="15.75">
      <c r="D8" s="6"/>
      <c r="E8" s="6"/>
      <c r="F8" s="6"/>
      <c r="G8" s="6"/>
      <c r="H8" s="6"/>
      <c r="I8" s="148"/>
      <c r="J8" s="6"/>
      <c r="K8" s="6"/>
      <c r="L8" s="6"/>
      <c r="M8" s="6"/>
      <c r="N8" s="6"/>
      <c r="O8" s="148"/>
      <c r="P8" s="6"/>
      <c r="Q8" s="6"/>
      <c r="U8" s="148"/>
      <c r="V8" s="60"/>
      <c r="W8" s="60"/>
      <c r="X8" s="60"/>
      <c r="AE8" s="60"/>
      <c r="AL8" s="60"/>
    </row>
    <row r="9" spans="1:38" ht="18.75">
      <c r="A9" s="238" t="s">
        <v>555</v>
      </c>
      <c r="B9" s="238"/>
      <c r="C9" s="238"/>
      <c r="D9" s="238"/>
      <c r="E9" s="238"/>
      <c r="F9" s="238"/>
      <c r="G9" s="238"/>
      <c r="H9" s="238"/>
      <c r="I9" s="238"/>
      <c r="J9" s="238"/>
      <c r="K9" s="238"/>
      <c r="L9" s="238"/>
      <c r="M9" s="238"/>
      <c r="N9" s="238"/>
      <c r="O9" s="238"/>
      <c r="P9" s="238"/>
      <c r="Q9" s="238"/>
      <c r="R9" s="238"/>
      <c r="S9" s="238"/>
      <c r="T9" s="238"/>
      <c r="U9" s="238"/>
      <c r="V9" s="238"/>
      <c r="W9" s="238"/>
      <c r="X9" s="238"/>
      <c r="Y9" s="238"/>
      <c r="Z9" s="238"/>
      <c r="AA9" s="238"/>
      <c r="AB9" s="238"/>
      <c r="AC9" s="238"/>
      <c r="AD9" s="238"/>
      <c r="AE9" s="238"/>
      <c r="AF9" s="238"/>
      <c r="AG9" s="238"/>
      <c r="AH9" s="238"/>
      <c r="AI9" s="238"/>
      <c r="AJ9" s="238"/>
      <c r="AK9" s="238"/>
      <c r="AL9" s="238"/>
    </row>
    <row r="10" spans="1:38" ht="15.75">
      <c r="A10" s="274" t="s">
        <v>266</v>
      </c>
      <c r="B10" s="274"/>
      <c r="C10" s="274"/>
      <c r="D10" s="274"/>
      <c r="E10" s="274"/>
      <c r="F10" s="274"/>
      <c r="G10" s="274"/>
      <c r="H10" s="274"/>
      <c r="I10" s="274"/>
      <c r="J10" s="274"/>
      <c r="K10" s="274"/>
      <c r="L10" s="274"/>
      <c r="M10" s="274"/>
      <c r="N10" s="274"/>
      <c r="O10" s="274"/>
      <c r="P10" s="274"/>
      <c r="Q10" s="274"/>
      <c r="R10" s="274"/>
      <c r="S10" s="274"/>
      <c r="T10" s="274"/>
      <c r="U10" s="274"/>
      <c r="V10" s="274"/>
      <c r="W10" s="274"/>
      <c r="X10" s="274"/>
      <c r="Y10" s="274"/>
      <c r="Z10" s="274"/>
      <c r="AA10" s="274"/>
      <c r="AB10" s="274"/>
      <c r="AC10" s="274"/>
      <c r="AD10" s="274"/>
      <c r="AE10" s="274"/>
      <c r="AF10" s="274"/>
      <c r="AG10" s="274"/>
      <c r="AH10" s="274"/>
      <c r="AI10" s="274"/>
      <c r="AJ10" s="274"/>
      <c r="AK10" s="274"/>
      <c r="AL10" s="274"/>
    </row>
    <row r="11" spans="1:38" ht="15.75">
      <c r="A11" s="263"/>
      <c r="B11" s="263"/>
      <c r="C11" s="263"/>
      <c r="D11" s="263"/>
      <c r="E11" s="263"/>
      <c r="F11" s="263"/>
      <c r="G11" s="263"/>
      <c r="H11" s="263"/>
      <c r="I11" s="263"/>
      <c r="J11" s="263"/>
      <c r="K11" s="263"/>
      <c r="L11" s="263"/>
      <c r="M11" s="263"/>
      <c r="N11" s="263"/>
      <c r="O11" s="263"/>
      <c r="P11" s="263"/>
      <c r="Q11" s="263"/>
      <c r="R11" s="263"/>
      <c r="S11" s="263"/>
      <c r="T11" s="263"/>
      <c r="U11" s="263"/>
      <c r="V11" s="263"/>
      <c r="W11" s="263"/>
      <c r="X11" s="263"/>
      <c r="Y11" s="263"/>
      <c r="Z11" s="263"/>
      <c r="AA11" s="263"/>
      <c r="AB11" s="263"/>
      <c r="AC11" s="263"/>
      <c r="AD11" s="263"/>
      <c r="AE11" s="263"/>
      <c r="AF11" s="263"/>
      <c r="AG11" s="263"/>
      <c r="AH11" s="263"/>
      <c r="AI11" s="263"/>
      <c r="AJ11" s="263"/>
      <c r="AK11" s="263"/>
      <c r="AL11" s="263"/>
    </row>
    <row r="12" spans="1:38" ht="15.75" customHeight="1">
      <c r="A12" s="264" t="s">
        <v>9</v>
      </c>
      <c r="B12" s="264" t="s">
        <v>6</v>
      </c>
      <c r="C12" s="264" t="s">
        <v>357</v>
      </c>
      <c r="D12" s="289" t="s">
        <v>557</v>
      </c>
      <c r="E12" s="290"/>
      <c r="F12" s="290"/>
      <c r="G12" s="290"/>
      <c r="H12" s="290"/>
      <c r="I12" s="290"/>
      <c r="J12" s="291"/>
      <c r="K12" s="295" t="s">
        <v>558</v>
      </c>
      <c r="L12" s="296"/>
      <c r="M12" s="296"/>
      <c r="N12" s="296"/>
      <c r="O12" s="296"/>
      <c r="P12" s="296"/>
      <c r="Q12" s="296"/>
      <c r="R12" s="296"/>
      <c r="S12" s="296"/>
      <c r="T12" s="296"/>
      <c r="U12" s="296"/>
      <c r="V12" s="296"/>
      <c r="W12" s="296"/>
      <c r="X12" s="296"/>
      <c r="Y12" s="296"/>
      <c r="Z12" s="296"/>
      <c r="AA12" s="296"/>
      <c r="AB12" s="296"/>
      <c r="AC12" s="296"/>
      <c r="AD12" s="296"/>
      <c r="AE12" s="296"/>
      <c r="AF12" s="296"/>
      <c r="AG12" s="296"/>
      <c r="AH12" s="296"/>
      <c r="AI12" s="296"/>
      <c r="AJ12" s="296"/>
      <c r="AK12" s="296"/>
      <c r="AL12" s="297"/>
    </row>
    <row r="13" spans="1:38" ht="15.75">
      <c r="A13" s="265"/>
      <c r="B13" s="265"/>
      <c r="C13" s="265"/>
      <c r="D13" s="292"/>
      <c r="E13" s="293"/>
      <c r="F13" s="293"/>
      <c r="G13" s="293"/>
      <c r="H13" s="293"/>
      <c r="I13" s="293"/>
      <c r="J13" s="294"/>
      <c r="K13" s="288" t="s">
        <v>544</v>
      </c>
      <c r="L13" s="267"/>
      <c r="M13" s="267"/>
      <c r="N13" s="267"/>
      <c r="O13" s="267"/>
      <c r="P13" s="267"/>
      <c r="Q13" s="268"/>
      <c r="R13" s="288" t="s">
        <v>545</v>
      </c>
      <c r="S13" s="267"/>
      <c r="T13" s="267"/>
      <c r="U13" s="267"/>
      <c r="V13" s="267"/>
      <c r="W13" s="267"/>
      <c r="X13" s="268"/>
      <c r="Y13" s="288" t="s">
        <v>546</v>
      </c>
      <c r="Z13" s="267"/>
      <c r="AA13" s="267"/>
      <c r="AB13" s="267"/>
      <c r="AC13" s="267"/>
      <c r="AD13" s="267"/>
      <c r="AE13" s="268"/>
      <c r="AF13" s="224" t="s">
        <v>618</v>
      </c>
      <c r="AG13" s="225"/>
      <c r="AH13" s="225"/>
      <c r="AI13" s="225"/>
      <c r="AJ13" s="225"/>
      <c r="AK13" s="225"/>
      <c r="AL13" s="226"/>
    </row>
    <row r="14" spans="1:38" ht="24" customHeight="1">
      <c r="A14" s="265"/>
      <c r="B14" s="265"/>
      <c r="C14" s="265"/>
      <c r="D14" s="257" t="s">
        <v>2</v>
      </c>
      <c r="E14" s="258"/>
      <c r="F14" s="258"/>
      <c r="G14" s="258"/>
      <c r="H14" s="258"/>
      <c r="I14" s="258"/>
      <c r="J14" s="259"/>
      <c r="K14" s="257" t="s">
        <v>457</v>
      </c>
      <c r="L14" s="258"/>
      <c r="M14" s="258"/>
      <c r="N14" s="258"/>
      <c r="O14" s="258"/>
      <c r="P14" s="258"/>
      <c r="Q14" s="259"/>
      <c r="R14" s="257" t="s">
        <v>457</v>
      </c>
      <c r="S14" s="258"/>
      <c r="T14" s="258"/>
      <c r="U14" s="258"/>
      <c r="V14" s="258"/>
      <c r="W14" s="258"/>
      <c r="X14" s="259"/>
      <c r="Y14" s="257" t="s">
        <v>457</v>
      </c>
      <c r="Z14" s="258"/>
      <c r="AA14" s="258"/>
      <c r="AB14" s="258"/>
      <c r="AC14" s="258"/>
      <c r="AD14" s="258"/>
      <c r="AE14" s="259"/>
      <c r="AF14" s="257" t="s">
        <v>2</v>
      </c>
      <c r="AG14" s="258"/>
      <c r="AH14" s="258"/>
      <c r="AI14" s="258"/>
      <c r="AJ14" s="258"/>
      <c r="AK14" s="258"/>
      <c r="AL14" s="259"/>
    </row>
    <row r="15" spans="1:38" ht="38.25">
      <c r="A15" s="266"/>
      <c r="B15" s="266"/>
      <c r="C15" s="266"/>
      <c r="D15" s="56" t="s">
        <v>461</v>
      </c>
      <c r="E15" s="56" t="s">
        <v>462</v>
      </c>
      <c r="F15" s="56" t="s">
        <v>559</v>
      </c>
      <c r="G15" s="56" t="s">
        <v>560</v>
      </c>
      <c r="H15" s="56" t="s">
        <v>561</v>
      </c>
      <c r="I15" s="56" t="s">
        <v>464</v>
      </c>
      <c r="J15" s="129" t="s">
        <v>548</v>
      </c>
      <c r="K15" s="56" t="s">
        <v>461</v>
      </c>
      <c r="L15" s="56" t="s">
        <v>462</v>
      </c>
      <c r="M15" s="56" t="s">
        <v>559</v>
      </c>
      <c r="N15" s="56" t="s">
        <v>560</v>
      </c>
      <c r="O15" s="56" t="s">
        <v>561</v>
      </c>
      <c r="P15" s="56" t="s">
        <v>464</v>
      </c>
      <c r="Q15" s="129" t="s">
        <v>548</v>
      </c>
      <c r="R15" s="56" t="s">
        <v>461</v>
      </c>
      <c r="S15" s="56" t="s">
        <v>462</v>
      </c>
      <c r="T15" s="56" t="s">
        <v>559</v>
      </c>
      <c r="U15" s="56" t="s">
        <v>560</v>
      </c>
      <c r="V15" s="56" t="s">
        <v>561</v>
      </c>
      <c r="W15" s="56" t="s">
        <v>464</v>
      </c>
      <c r="X15" s="129" t="s">
        <v>548</v>
      </c>
      <c r="Y15" s="56" t="s">
        <v>461</v>
      </c>
      <c r="Z15" s="56" t="s">
        <v>462</v>
      </c>
      <c r="AA15" s="56" t="s">
        <v>559</v>
      </c>
      <c r="AB15" s="56" t="s">
        <v>560</v>
      </c>
      <c r="AC15" s="56" t="s">
        <v>561</v>
      </c>
      <c r="AD15" s="56" t="s">
        <v>464</v>
      </c>
      <c r="AE15" s="129" t="s">
        <v>548</v>
      </c>
      <c r="AF15" s="56" t="s">
        <v>461</v>
      </c>
      <c r="AG15" s="56" t="s">
        <v>462</v>
      </c>
      <c r="AH15" s="56" t="s">
        <v>559</v>
      </c>
      <c r="AI15" s="56" t="s">
        <v>560</v>
      </c>
      <c r="AJ15" s="56" t="s">
        <v>561</v>
      </c>
      <c r="AK15" s="56" t="s">
        <v>464</v>
      </c>
      <c r="AL15" s="129" t="s">
        <v>548</v>
      </c>
    </row>
    <row r="16" spans="1:38" ht="15.75">
      <c r="A16" s="130">
        <v>1</v>
      </c>
      <c r="B16" s="130">
        <v>2</v>
      </c>
      <c r="C16" s="130">
        <v>3</v>
      </c>
      <c r="D16" s="131" t="s">
        <v>502</v>
      </c>
      <c r="E16" s="131" t="s">
        <v>503</v>
      </c>
      <c r="F16" s="131" t="s">
        <v>504</v>
      </c>
      <c r="G16" s="131" t="s">
        <v>505</v>
      </c>
      <c r="H16" s="131" t="s">
        <v>506</v>
      </c>
      <c r="I16" s="131" t="s">
        <v>507</v>
      </c>
      <c r="J16" s="131" t="s">
        <v>508</v>
      </c>
      <c r="K16" s="131" t="s">
        <v>562</v>
      </c>
      <c r="L16" s="131" t="s">
        <v>467</v>
      </c>
      <c r="M16" s="131" t="s">
        <v>468</v>
      </c>
      <c r="N16" s="131" t="s">
        <v>469</v>
      </c>
      <c r="O16" s="131" t="s">
        <v>563</v>
      </c>
      <c r="P16" s="131" t="s">
        <v>564</v>
      </c>
      <c r="Q16" s="131" t="s">
        <v>565</v>
      </c>
      <c r="R16" s="131" t="s">
        <v>473</v>
      </c>
      <c r="S16" s="131" t="s">
        <v>474</v>
      </c>
      <c r="T16" s="131" t="s">
        <v>475</v>
      </c>
      <c r="U16" s="131" t="s">
        <v>476</v>
      </c>
      <c r="V16" s="131" t="s">
        <v>477</v>
      </c>
      <c r="W16" s="131" t="s">
        <v>478</v>
      </c>
      <c r="X16" s="131" t="s">
        <v>479</v>
      </c>
      <c r="Y16" s="131" t="s">
        <v>566</v>
      </c>
      <c r="Z16" s="131" t="s">
        <v>481</v>
      </c>
      <c r="AA16" s="131" t="s">
        <v>482</v>
      </c>
      <c r="AB16" s="131" t="s">
        <v>483</v>
      </c>
      <c r="AC16" s="131" t="s">
        <v>484</v>
      </c>
      <c r="AD16" s="131" t="s">
        <v>485</v>
      </c>
      <c r="AE16" s="131" t="s">
        <v>486</v>
      </c>
      <c r="AF16" s="131" t="s">
        <v>487</v>
      </c>
      <c r="AG16" s="131" t="s">
        <v>488</v>
      </c>
      <c r="AH16" s="131" t="s">
        <v>489</v>
      </c>
      <c r="AI16" s="131" t="s">
        <v>490</v>
      </c>
      <c r="AJ16" s="131" t="s">
        <v>491</v>
      </c>
      <c r="AK16" s="131" t="s">
        <v>492</v>
      </c>
      <c r="AL16" s="131" t="s">
        <v>493</v>
      </c>
    </row>
    <row r="17" spans="1:38" ht="31.5">
      <c r="A17" s="91" t="s">
        <v>64</v>
      </c>
      <c r="B17" s="138" t="s">
        <v>65</v>
      </c>
      <c r="C17" s="139" t="s">
        <v>267</v>
      </c>
      <c r="D17" s="140">
        <v>14.8</v>
      </c>
      <c r="E17" s="140">
        <v>0</v>
      </c>
      <c r="F17" s="140">
        <v>77.573</v>
      </c>
      <c r="G17" s="140">
        <v>0</v>
      </c>
      <c r="H17" s="140">
        <v>44.199000000000005</v>
      </c>
      <c r="I17" s="140">
        <v>0</v>
      </c>
      <c r="J17" s="139">
        <v>1228</v>
      </c>
      <c r="K17" s="140">
        <v>5.65</v>
      </c>
      <c r="L17" s="140">
        <v>0</v>
      </c>
      <c r="M17" s="140">
        <v>7</v>
      </c>
      <c r="N17" s="140">
        <v>0</v>
      </c>
      <c r="O17" s="140">
        <v>11.500000000000002</v>
      </c>
      <c r="P17" s="140">
        <v>0</v>
      </c>
      <c r="Q17" s="139">
        <v>92</v>
      </c>
      <c r="R17" s="17">
        <v>2</v>
      </c>
      <c r="S17" s="17">
        <v>0</v>
      </c>
      <c r="T17" s="17">
        <v>15.7</v>
      </c>
      <c r="U17" s="17">
        <v>0</v>
      </c>
      <c r="V17" s="17">
        <v>9.48</v>
      </c>
      <c r="W17" s="17">
        <v>0</v>
      </c>
      <c r="X17" s="146">
        <v>112</v>
      </c>
      <c r="Y17" s="140">
        <v>0</v>
      </c>
      <c r="Z17" s="140">
        <v>0</v>
      </c>
      <c r="AA17" s="140">
        <v>3.79</v>
      </c>
      <c r="AB17" s="140">
        <v>0</v>
      </c>
      <c r="AC17" s="140">
        <v>3.7</v>
      </c>
      <c r="AD17" s="140">
        <v>0</v>
      </c>
      <c r="AE17" s="139">
        <v>87</v>
      </c>
      <c r="AF17" s="140">
        <f>K17+R17+Y17</f>
        <v>7.65</v>
      </c>
      <c r="AG17" s="140">
        <f aca="true" t="shared" si="0" ref="AG17:AL27">L17+S17+Z17</f>
        <v>0</v>
      </c>
      <c r="AH17" s="140">
        <f t="shared" si="0"/>
        <v>26.49</v>
      </c>
      <c r="AI17" s="140">
        <f t="shared" si="0"/>
        <v>0</v>
      </c>
      <c r="AJ17" s="140">
        <f t="shared" si="0"/>
        <v>24.680000000000003</v>
      </c>
      <c r="AK17" s="140">
        <f t="shared" si="0"/>
        <v>0</v>
      </c>
      <c r="AL17" s="141">
        <f t="shared" si="0"/>
        <v>291</v>
      </c>
    </row>
    <row r="18" spans="1:38" ht="31.5">
      <c r="A18" s="91" t="s">
        <v>66</v>
      </c>
      <c r="B18" s="138" t="s">
        <v>67</v>
      </c>
      <c r="C18" s="139" t="s">
        <v>267</v>
      </c>
      <c r="D18" s="140">
        <v>0</v>
      </c>
      <c r="E18" s="140">
        <v>0</v>
      </c>
      <c r="F18" s="140">
        <v>3.8200000000000003</v>
      </c>
      <c r="G18" s="140">
        <v>0</v>
      </c>
      <c r="H18" s="140">
        <v>7.49</v>
      </c>
      <c r="I18" s="140">
        <v>0</v>
      </c>
      <c r="J18" s="139">
        <v>0</v>
      </c>
      <c r="K18" s="140">
        <v>0</v>
      </c>
      <c r="L18" s="140">
        <v>0</v>
      </c>
      <c r="M18" s="140">
        <v>0.5</v>
      </c>
      <c r="N18" s="140">
        <v>0</v>
      </c>
      <c r="O18" s="140">
        <v>0.5</v>
      </c>
      <c r="P18" s="140">
        <v>0</v>
      </c>
      <c r="Q18" s="139">
        <v>0</v>
      </c>
      <c r="R18" s="17">
        <v>0</v>
      </c>
      <c r="S18" s="17">
        <v>0</v>
      </c>
      <c r="T18" s="17">
        <v>0.5</v>
      </c>
      <c r="U18" s="17">
        <v>0</v>
      </c>
      <c r="V18" s="17">
        <v>6.49</v>
      </c>
      <c r="W18" s="17">
        <v>0</v>
      </c>
      <c r="X18" s="146">
        <v>0</v>
      </c>
      <c r="Y18" s="140">
        <v>0</v>
      </c>
      <c r="Z18" s="140">
        <v>0</v>
      </c>
      <c r="AA18" s="140">
        <v>0.5</v>
      </c>
      <c r="AB18" s="140">
        <v>0</v>
      </c>
      <c r="AC18" s="140">
        <v>0.5</v>
      </c>
      <c r="AD18" s="140">
        <v>0</v>
      </c>
      <c r="AE18" s="139">
        <v>0</v>
      </c>
      <c r="AF18" s="140">
        <f aca="true" t="shared" si="1" ref="AF18:AL77">K18+R18+Y18</f>
        <v>0</v>
      </c>
      <c r="AG18" s="140">
        <f t="shared" si="0"/>
        <v>0</v>
      </c>
      <c r="AH18" s="140">
        <f t="shared" si="0"/>
        <v>1.5</v>
      </c>
      <c r="AI18" s="140">
        <f t="shared" si="0"/>
        <v>0</v>
      </c>
      <c r="AJ18" s="140">
        <f t="shared" si="0"/>
        <v>7.49</v>
      </c>
      <c r="AK18" s="140">
        <f t="shared" si="0"/>
        <v>0</v>
      </c>
      <c r="AL18" s="141">
        <f t="shared" si="0"/>
        <v>0</v>
      </c>
    </row>
    <row r="19" spans="1:38" ht="31.5">
      <c r="A19" s="91" t="s">
        <v>68</v>
      </c>
      <c r="B19" s="138" t="s">
        <v>69</v>
      </c>
      <c r="C19" s="139" t="s">
        <v>267</v>
      </c>
      <c r="D19" s="140">
        <v>3.26</v>
      </c>
      <c r="E19" s="140">
        <v>0</v>
      </c>
      <c r="F19" s="140">
        <v>45.44</v>
      </c>
      <c r="G19" s="140">
        <v>0</v>
      </c>
      <c r="H19" s="140">
        <v>23.015</v>
      </c>
      <c r="I19" s="140">
        <v>0</v>
      </c>
      <c r="J19" s="139">
        <v>1227</v>
      </c>
      <c r="K19" s="140">
        <v>0</v>
      </c>
      <c r="L19" s="140">
        <v>0</v>
      </c>
      <c r="M19" s="140">
        <v>3.5</v>
      </c>
      <c r="N19" s="140">
        <v>0</v>
      </c>
      <c r="O19" s="140">
        <v>11.000000000000002</v>
      </c>
      <c r="P19" s="140">
        <v>0</v>
      </c>
      <c r="Q19" s="139">
        <v>92</v>
      </c>
      <c r="R19" s="17">
        <v>2</v>
      </c>
      <c r="S19" s="17">
        <v>0</v>
      </c>
      <c r="T19" s="17">
        <v>15.2</v>
      </c>
      <c r="U19" s="17">
        <v>0</v>
      </c>
      <c r="V19" s="17">
        <v>2.34</v>
      </c>
      <c r="W19" s="17">
        <v>0</v>
      </c>
      <c r="X19" s="146">
        <v>112</v>
      </c>
      <c r="Y19" s="140">
        <v>0</v>
      </c>
      <c r="Z19" s="140">
        <v>0</v>
      </c>
      <c r="AA19" s="140">
        <v>3.29</v>
      </c>
      <c r="AB19" s="140">
        <v>0</v>
      </c>
      <c r="AC19" s="140">
        <v>3.2</v>
      </c>
      <c r="AD19" s="140">
        <v>0</v>
      </c>
      <c r="AE19" s="139">
        <v>87</v>
      </c>
      <c r="AF19" s="140">
        <f t="shared" si="1"/>
        <v>2</v>
      </c>
      <c r="AG19" s="140">
        <f t="shared" si="0"/>
        <v>0</v>
      </c>
      <c r="AH19" s="140">
        <f t="shared" si="0"/>
        <v>21.99</v>
      </c>
      <c r="AI19" s="140">
        <f t="shared" si="0"/>
        <v>0</v>
      </c>
      <c r="AJ19" s="140">
        <f t="shared" si="0"/>
        <v>16.540000000000003</v>
      </c>
      <c r="AK19" s="140">
        <f t="shared" si="0"/>
        <v>0</v>
      </c>
      <c r="AL19" s="141">
        <f t="shared" si="0"/>
        <v>291</v>
      </c>
    </row>
    <row r="20" spans="1:38" ht="78.75">
      <c r="A20" s="91" t="s">
        <v>70</v>
      </c>
      <c r="B20" s="138" t="s">
        <v>71</v>
      </c>
      <c r="C20" s="139" t="s">
        <v>267</v>
      </c>
      <c r="D20" s="140" t="s">
        <v>296</v>
      </c>
      <c r="E20" s="140" t="s">
        <v>296</v>
      </c>
      <c r="F20" s="140" t="s">
        <v>296</v>
      </c>
      <c r="G20" s="140" t="s">
        <v>296</v>
      </c>
      <c r="H20" s="140" t="s">
        <v>296</v>
      </c>
      <c r="I20" s="140" t="s">
        <v>296</v>
      </c>
      <c r="J20" s="139" t="s">
        <v>296</v>
      </c>
      <c r="K20" s="140" t="s">
        <v>296</v>
      </c>
      <c r="L20" s="140" t="s">
        <v>296</v>
      </c>
      <c r="M20" s="140" t="s">
        <v>296</v>
      </c>
      <c r="N20" s="140" t="s">
        <v>296</v>
      </c>
      <c r="O20" s="140" t="s">
        <v>296</v>
      </c>
      <c r="P20" s="140" t="s">
        <v>296</v>
      </c>
      <c r="Q20" s="139" t="s">
        <v>296</v>
      </c>
      <c r="R20" s="17" t="s">
        <v>296</v>
      </c>
      <c r="S20" s="17" t="s">
        <v>296</v>
      </c>
      <c r="T20" s="17" t="s">
        <v>296</v>
      </c>
      <c r="U20" s="17" t="s">
        <v>296</v>
      </c>
      <c r="V20" s="17" t="s">
        <v>296</v>
      </c>
      <c r="W20" s="17" t="s">
        <v>296</v>
      </c>
      <c r="X20" s="146" t="s">
        <v>296</v>
      </c>
      <c r="Y20" s="140" t="s">
        <v>296</v>
      </c>
      <c r="Z20" s="140" t="s">
        <v>296</v>
      </c>
      <c r="AA20" s="140" t="s">
        <v>296</v>
      </c>
      <c r="AB20" s="140" t="s">
        <v>296</v>
      </c>
      <c r="AC20" s="140" t="s">
        <v>296</v>
      </c>
      <c r="AD20" s="140" t="s">
        <v>296</v>
      </c>
      <c r="AE20" s="139" t="s">
        <v>296</v>
      </c>
      <c r="AF20" s="140" t="s">
        <v>296</v>
      </c>
      <c r="AG20" s="140" t="s">
        <v>296</v>
      </c>
      <c r="AH20" s="140" t="s">
        <v>296</v>
      </c>
      <c r="AI20" s="140" t="s">
        <v>296</v>
      </c>
      <c r="AJ20" s="140" t="s">
        <v>296</v>
      </c>
      <c r="AK20" s="140" t="s">
        <v>296</v>
      </c>
      <c r="AL20" s="141" t="s">
        <v>296</v>
      </c>
    </row>
    <row r="21" spans="1:38" ht="47.25">
      <c r="A21" s="91" t="s">
        <v>72</v>
      </c>
      <c r="B21" s="138" t="s">
        <v>73</v>
      </c>
      <c r="C21" s="139" t="s">
        <v>267</v>
      </c>
      <c r="D21" s="140">
        <v>0</v>
      </c>
      <c r="E21" s="140">
        <v>0</v>
      </c>
      <c r="F21" s="140">
        <v>0</v>
      </c>
      <c r="G21" s="140">
        <v>0</v>
      </c>
      <c r="H21" s="140">
        <v>0.65</v>
      </c>
      <c r="I21" s="140">
        <v>0</v>
      </c>
      <c r="J21" s="139">
        <v>0</v>
      </c>
      <c r="K21" s="140">
        <v>0</v>
      </c>
      <c r="L21" s="140">
        <v>0</v>
      </c>
      <c r="M21" s="140">
        <v>0</v>
      </c>
      <c r="N21" s="140">
        <v>0</v>
      </c>
      <c r="O21" s="140">
        <v>0</v>
      </c>
      <c r="P21" s="140">
        <v>0</v>
      </c>
      <c r="Q21" s="139">
        <v>0</v>
      </c>
      <c r="R21" s="17">
        <v>0</v>
      </c>
      <c r="S21" s="17">
        <v>0</v>
      </c>
      <c r="T21" s="17">
        <v>0</v>
      </c>
      <c r="U21" s="17">
        <v>0</v>
      </c>
      <c r="V21" s="17">
        <v>0.65</v>
      </c>
      <c r="W21" s="17">
        <v>0</v>
      </c>
      <c r="X21" s="146">
        <v>0</v>
      </c>
      <c r="Y21" s="140">
        <v>0</v>
      </c>
      <c r="Z21" s="140">
        <v>0</v>
      </c>
      <c r="AA21" s="140">
        <v>0</v>
      </c>
      <c r="AB21" s="140">
        <v>0</v>
      </c>
      <c r="AC21" s="140">
        <v>0</v>
      </c>
      <c r="AD21" s="140">
        <v>0</v>
      </c>
      <c r="AE21" s="139">
        <v>0</v>
      </c>
      <c r="AF21" s="140">
        <f t="shared" si="1"/>
        <v>0</v>
      </c>
      <c r="AG21" s="140">
        <f t="shared" si="0"/>
        <v>0</v>
      </c>
      <c r="AH21" s="140">
        <f t="shared" si="0"/>
        <v>0</v>
      </c>
      <c r="AI21" s="140">
        <f t="shared" si="0"/>
        <v>0</v>
      </c>
      <c r="AJ21" s="140">
        <f t="shared" si="0"/>
        <v>0.65</v>
      </c>
      <c r="AK21" s="140">
        <f t="shared" si="0"/>
        <v>0</v>
      </c>
      <c r="AL21" s="141">
        <f t="shared" si="0"/>
        <v>0</v>
      </c>
    </row>
    <row r="22" spans="1:38" ht="47.25">
      <c r="A22" s="91" t="s">
        <v>74</v>
      </c>
      <c r="B22" s="138" t="s">
        <v>75</v>
      </c>
      <c r="C22" s="139" t="s">
        <v>267</v>
      </c>
      <c r="D22" s="140" t="s">
        <v>296</v>
      </c>
      <c r="E22" s="140" t="s">
        <v>296</v>
      </c>
      <c r="F22" s="140" t="s">
        <v>296</v>
      </c>
      <c r="G22" s="140" t="s">
        <v>296</v>
      </c>
      <c r="H22" s="140" t="s">
        <v>296</v>
      </c>
      <c r="I22" s="140" t="s">
        <v>296</v>
      </c>
      <c r="J22" s="139" t="s">
        <v>296</v>
      </c>
      <c r="K22" s="140" t="s">
        <v>296</v>
      </c>
      <c r="L22" s="140" t="s">
        <v>296</v>
      </c>
      <c r="M22" s="140" t="s">
        <v>296</v>
      </c>
      <c r="N22" s="140" t="s">
        <v>296</v>
      </c>
      <c r="O22" s="140" t="s">
        <v>296</v>
      </c>
      <c r="P22" s="140" t="s">
        <v>296</v>
      </c>
      <c r="Q22" s="139" t="s">
        <v>296</v>
      </c>
      <c r="R22" s="17" t="s">
        <v>296</v>
      </c>
      <c r="S22" s="17" t="s">
        <v>296</v>
      </c>
      <c r="T22" s="17" t="s">
        <v>296</v>
      </c>
      <c r="U22" s="17" t="s">
        <v>296</v>
      </c>
      <c r="V22" s="17" t="s">
        <v>296</v>
      </c>
      <c r="W22" s="17" t="s">
        <v>296</v>
      </c>
      <c r="X22" s="146" t="s">
        <v>296</v>
      </c>
      <c r="Y22" s="140" t="s">
        <v>296</v>
      </c>
      <c r="Z22" s="140" t="s">
        <v>296</v>
      </c>
      <c r="AA22" s="140" t="s">
        <v>296</v>
      </c>
      <c r="AB22" s="140" t="s">
        <v>296</v>
      </c>
      <c r="AC22" s="140" t="s">
        <v>296</v>
      </c>
      <c r="AD22" s="140" t="s">
        <v>296</v>
      </c>
      <c r="AE22" s="139" t="s">
        <v>296</v>
      </c>
      <c r="AF22" s="140" t="s">
        <v>296</v>
      </c>
      <c r="AG22" s="140" t="s">
        <v>296</v>
      </c>
      <c r="AH22" s="140" t="s">
        <v>296</v>
      </c>
      <c r="AI22" s="140" t="s">
        <v>296</v>
      </c>
      <c r="AJ22" s="140" t="s">
        <v>296</v>
      </c>
      <c r="AK22" s="140" t="s">
        <v>296</v>
      </c>
      <c r="AL22" s="141" t="s">
        <v>296</v>
      </c>
    </row>
    <row r="23" spans="1:38" ht="31.5">
      <c r="A23" s="91" t="s">
        <v>76</v>
      </c>
      <c r="B23" s="138" t="s">
        <v>77</v>
      </c>
      <c r="C23" s="139" t="s">
        <v>267</v>
      </c>
      <c r="D23" s="140">
        <v>11.540000000000001</v>
      </c>
      <c r="E23" s="140">
        <v>0</v>
      </c>
      <c r="F23" s="140">
        <v>28.313</v>
      </c>
      <c r="G23" s="140">
        <v>0</v>
      </c>
      <c r="H23" s="140">
        <v>13.044000000000002</v>
      </c>
      <c r="I23" s="140">
        <v>0</v>
      </c>
      <c r="J23" s="139">
        <v>1</v>
      </c>
      <c r="K23" s="140">
        <v>5.65</v>
      </c>
      <c r="L23" s="140">
        <v>0</v>
      </c>
      <c r="M23" s="140">
        <v>3</v>
      </c>
      <c r="N23" s="140">
        <v>0</v>
      </c>
      <c r="O23" s="140">
        <v>0</v>
      </c>
      <c r="P23" s="140">
        <v>0</v>
      </c>
      <c r="Q23" s="139">
        <v>0</v>
      </c>
      <c r="R23" s="17">
        <v>0</v>
      </c>
      <c r="S23" s="17">
        <v>0</v>
      </c>
      <c r="T23" s="17">
        <v>0</v>
      </c>
      <c r="U23" s="17">
        <v>0</v>
      </c>
      <c r="V23" s="17">
        <v>0</v>
      </c>
      <c r="W23" s="17">
        <v>0</v>
      </c>
      <c r="X23" s="146">
        <v>0</v>
      </c>
      <c r="Y23" s="140">
        <v>0</v>
      </c>
      <c r="Z23" s="140">
        <v>0</v>
      </c>
      <c r="AA23" s="140">
        <v>0</v>
      </c>
      <c r="AB23" s="140">
        <v>0</v>
      </c>
      <c r="AC23" s="140">
        <v>0</v>
      </c>
      <c r="AD23" s="140">
        <v>0</v>
      </c>
      <c r="AE23" s="139">
        <v>0</v>
      </c>
      <c r="AF23" s="140">
        <f t="shared" si="1"/>
        <v>5.65</v>
      </c>
      <c r="AG23" s="140">
        <f t="shared" si="0"/>
        <v>0</v>
      </c>
      <c r="AH23" s="140">
        <f t="shared" si="0"/>
        <v>3</v>
      </c>
      <c r="AI23" s="140">
        <f t="shared" si="0"/>
        <v>0</v>
      </c>
      <c r="AJ23" s="140">
        <f t="shared" si="0"/>
        <v>0</v>
      </c>
      <c r="AK23" s="140">
        <f t="shared" si="0"/>
        <v>0</v>
      </c>
      <c r="AL23" s="141">
        <f t="shared" si="0"/>
        <v>0</v>
      </c>
    </row>
    <row r="24" spans="1:38" ht="15.75">
      <c r="A24" s="91" t="s">
        <v>16</v>
      </c>
      <c r="B24" s="138" t="s">
        <v>51</v>
      </c>
      <c r="C24" s="139" t="s">
        <v>267</v>
      </c>
      <c r="D24" s="140">
        <v>14.8</v>
      </c>
      <c r="E24" s="140">
        <v>0</v>
      </c>
      <c r="F24" s="140">
        <v>77.573</v>
      </c>
      <c r="G24" s="140">
        <v>0</v>
      </c>
      <c r="H24" s="140">
        <v>44.199000000000005</v>
      </c>
      <c r="I24" s="140">
        <v>0</v>
      </c>
      <c r="J24" s="140">
        <v>1228</v>
      </c>
      <c r="K24" s="140">
        <v>5.65</v>
      </c>
      <c r="L24" s="140">
        <v>0</v>
      </c>
      <c r="M24" s="140">
        <v>7</v>
      </c>
      <c r="N24" s="140">
        <v>0</v>
      </c>
      <c r="O24" s="140">
        <v>11.500000000000002</v>
      </c>
      <c r="P24" s="140">
        <v>0</v>
      </c>
      <c r="Q24" s="140">
        <v>92</v>
      </c>
      <c r="R24" s="140">
        <v>2</v>
      </c>
      <c r="S24" s="140">
        <v>0</v>
      </c>
      <c r="T24" s="140">
        <v>15.7</v>
      </c>
      <c r="U24" s="140">
        <v>0</v>
      </c>
      <c r="V24" s="140">
        <v>9.48</v>
      </c>
      <c r="W24" s="140">
        <v>0</v>
      </c>
      <c r="X24" s="140">
        <v>112</v>
      </c>
      <c r="Y24" s="140">
        <v>0</v>
      </c>
      <c r="Z24" s="140">
        <v>0</v>
      </c>
      <c r="AA24" s="140">
        <v>3.79</v>
      </c>
      <c r="AB24" s="140">
        <v>0</v>
      </c>
      <c r="AC24" s="140">
        <v>3.7</v>
      </c>
      <c r="AD24" s="140">
        <v>0</v>
      </c>
      <c r="AE24" s="140">
        <v>87</v>
      </c>
      <c r="AF24" s="140">
        <f t="shared" si="1"/>
        <v>7.65</v>
      </c>
      <c r="AG24" s="140">
        <f t="shared" si="0"/>
        <v>0</v>
      </c>
      <c r="AH24" s="140">
        <f t="shared" si="0"/>
        <v>26.49</v>
      </c>
      <c r="AI24" s="140">
        <f t="shared" si="0"/>
        <v>0</v>
      </c>
      <c r="AJ24" s="140">
        <f t="shared" si="0"/>
        <v>24.680000000000003</v>
      </c>
      <c r="AK24" s="140">
        <f t="shared" si="0"/>
        <v>0</v>
      </c>
      <c r="AL24" s="141">
        <f t="shared" si="0"/>
        <v>291</v>
      </c>
    </row>
    <row r="25" spans="1:38" ht="31.5">
      <c r="A25" s="91" t="s">
        <v>17</v>
      </c>
      <c r="B25" s="138" t="s">
        <v>47</v>
      </c>
      <c r="C25" s="139" t="s">
        <v>267</v>
      </c>
      <c r="D25" s="139">
        <v>0</v>
      </c>
      <c r="E25" s="139">
        <v>0</v>
      </c>
      <c r="F25" s="139">
        <v>3.8200000000000003</v>
      </c>
      <c r="G25" s="139">
        <v>0</v>
      </c>
      <c r="H25" s="139">
        <v>7.49</v>
      </c>
      <c r="I25" s="139">
        <v>0</v>
      </c>
      <c r="J25" s="139">
        <v>0</v>
      </c>
      <c r="K25" s="139">
        <v>0</v>
      </c>
      <c r="L25" s="139">
        <v>0</v>
      </c>
      <c r="M25" s="139">
        <v>0.5</v>
      </c>
      <c r="N25" s="139">
        <v>0</v>
      </c>
      <c r="O25" s="139">
        <v>0.5</v>
      </c>
      <c r="P25" s="139">
        <v>0</v>
      </c>
      <c r="Q25" s="139">
        <v>0</v>
      </c>
      <c r="R25" s="139">
        <v>0</v>
      </c>
      <c r="S25" s="139">
        <v>0</v>
      </c>
      <c r="T25" s="139">
        <v>0.5</v>
      </c>
      <c r="U25" s="139">
        <v>0</v>
      </c>
      <c r="V25" s="139">
        <v>6.49</v>
      </c>
      <c r="W25" s="139">
        <v>0</v>
      </c>
      <c r="X25" s="139">
        <v>0</v>
      </c>
      <c r="Y25" s="139">
        <v>0</v>
      </c>
      <c r="Z25" s="139">
        <v>0</v>
      </c>
      <c r="AA25" s="139">
        <v>0.5</v>
      </c>
      <c r="AB25" s="139">
        <v>0</v>
      </c>
      <c r="AC25" s="139">
        <v>0.5</v>
      </c>
      <c r="AD25" s="139">
        <v>0</v>
      </c>
      <c r="AE25" s="139">
        <v>0</v>
      </c>
      <c r="AF25" s="140">
        <f t="shared" si="1"/>
        <v>0</v>
      </c>
      <c r="AG25" s="140">
        <f t="shared" si="0"/>
        <v>0</v>
      </c>
      <c r="AH25" s="140">
        <f t="shared" si="0"/>
        <v>1.5</v>
      </c>
      <c r="AI25" s="140">
        <f t="shared" si="0"/>
        <v>0</v>
      </c>
      <c r="AJ25" s="140">
        <f t="shared" si="0"/>
        <v>7.49</v>
      </c>
      <c r="AK25" s="140">
        <f t="shared" si="0"/>
        <v>0</v>
      </c>
      <c r="AL25" s="141">
        <f t="shared" si="0"/>
        <v>0</v>
      </c>
    </row>
    <row r="26" spans="1:38" ht="47.25">
      <c r="A26" s="91" t="s">
        <v>19</v>
      </c>
      <c r="B26" s="138" t="s">
        <v>48</v>
      </c>
      <c r="C26" s="139" t="s">
        <v>267</v>
      </c>
      <c r="D26" s="140">
        <v>0</v>
      </c>
      <c r="E26" s="140">
        <v>0</v>
      </c>
      <c r="F26" s="140">
        <v>3.8200000000000003</v>
      </c>
      <c r="G26" s="140">
        <v>0</v>
      </c>
      <c r="H26" s="140">
        <v>1.5</v>
      </c>
      <c r="I26" s="140">
        <v>0</v>
      </c>
      <c r="J26" s="139">
        <v>0</v>
      </c>
      <c r="K26" s="140">
        <v>0</v>
      </c>
      <c r="L26" s="140">
        <v>0</v>
      </c>
      <c r="M26" s="140">
        <v>0.5</v>
      </c>
      <c r="N26" s="140">
        <v>0</v>
      </c>
      <c r="O26" s="140">
        <v>0.5</v>
      </c>
      <c r="P26" s="140">
        <v>0</v>
      </c>
      <c r="Q26" s="139">
        <v>0</v>
      </c>
      <c r="R26" s="17">
        <v>0</v>
      </c>
      <c r="S26" s="17">
        <v>0</v>
      </c>
      <c r="T26" s="17">
        <v>0.5</v>
      </c>
      <c r="U26" s="17">
        <v>0</v>
      </c>
      <c r="V26" s="17">
        <v>0.5</v>
      </c>
      <c r="W26" s="17">
        <v>0</v>
      </c>
      <c r="X26" s="146">
        <v>0</v>
      </c>
      <c r="Y26" s="140">
        <v>0</v>
      </c>
      <c r="Z26" s="140">
        <v>0</v>
      </c>
      <c r="AA26" s="140">
        <v>0.5</v>
      </c>
      <c r="AB26" s="140">
        <v>0</v>
      </c>
      <c r="AC26" s="140">
        <v>0.5</v>
      </c>
      <c r="AD26" s="140">
        <v>0</v>
      </c>
      <c r="AE26" s="139">
        <v>0</v>
      </c>
      <c r="AF26" s="140">
        <f t="shared" si="1"/>
        <v>0</v>
      </c>
      <c r="AG26" s="140">
        <f t="shared" si="0"/>
        <v>0</v>
      </c>
      <c r="AH26" s="140">
        <f t="shared" si="0"/>
        <v>1.5</v>
      </c>
      <c r="AI26" s="140">
        <f t="shared" si="0"/>
        <v>0</v>
      </c>
      <c r="AJ26" s="140">
        <f t="shared" si="0"/>
        <v>1.5</v>
      </c>
      <c r="AK26" s="140">
        <f t="shared" si="0"/>
        <v>0</v>
      </c>
      <c r="AL26" s="141">
        <f t="shared" si="0"/>
        <v>0</v>
      </c>
    </row>
    <row r="27" spans="1:38" ht="78.75">
      <c r="A27" s="91" t="s">
        <v>27</v>
      </c>
      <c r="B27" s="138" t="s">
        <v>49</v>
      </c>
      <c r="C27" s="139" t="s">
        <v>225</v>
      </c>
      <c r="D27" s="140">
        <v>0</v>
      </c>
      <c r="E27" s="140">
        <v>0</v>
      </c>
      <c r="F27" s="140">
        <v>3.8200000000000003</v>
      </c>
      <c r="G27" s="140">
        <v>0</v>
      </c>
      <c r="H27" s="140">
        <v>1.5</v>
      </c>
      <c r="I27" s="140">
        <v>0</v>
      </c>
      <c r="J27" s="140">
        <v>0</v>
      </c>
      <c r="K27" s="140">
        <v>0</v>
      </c>
      <c r="L27" s="140">
        <v>0</v>
      </c>
      <c r="M27" s="140">
        <v>0.5</v>
      </c>
      <c r="N27" s="140">
        <v>0</v>
      </c>
      <c r="O27" s="140">
        <v>0.5</v>
      </c>
      <c r="P27" s="140">
        <v>0</v>
      </c>
      <c r="Q27" s="139">
        <v>0</v>
      </c>
      <c r="R27" s="17">
        <v>0</v>
      </c>
      <c r="S27" s="17">
        <v>0</v>
      </c>
      <c r="T27" s="17">
        <v>0.5</v>
      </c>
      <c r="U27" s="17">
        <v>0</v>
      </c>
      <c r="V27" s="17">
        <v>0.5</v>
      </c>
      <c r="W27" s="17">
        <v>0</v>
      </c>
      <c r="X27" s="146">
        <v>0</v>
      </c>
      <c r="Y27" s="140">
        <v>0</v>
      </c>
      <c r="Z27" s="140">
        <v>0</v>
      </c>
      <c r="AA27" s="140">
        <v>0.5</v>
      </c>
      <c r="AB27" s="140">
        <v>0</v>
      </c>
      <c r="AC27" s="140">
        <v>0.5</v>
      </c>
      <c r="AD27" s="140">
        <v>0</v>
      </c>
      <c r="AE27" s="140">
        <v>0</v>
      </c>
      <c r="AF27" s="140">
        <f t="shared" si="1"/>
        <v>0</v>
      </c>
      <c r="AG27" s="140">
        <f t="shared" si="0"/>
        <v>0</v>
      </c>
      <c r="AH27" s="140">
        <f t="shared" si="0"/>
        <v>1.5</v>
      </c>
      <c r="AI27" s="140">
        <f t="shared" si="0"/>
        <v>0</v>
      </c>
      <c r="AJ27" s="140">
        <f t="shared" si="0"/>
        <v>1.5</v>
      </c>
      <c r="AK27" s="140">
        <f t="shared" si="0"/>
        <v>0</v>
      </c>
      <c r="AL27" s="141">
        <f t="shared" si="0"/>
        <v>0</v>
      </c>
    </row>
    <row r="28" spans="1:38" ht="78.75">
      <c r="A28" s="4" t="s">
        <v>28</v>
      </c>
      <c r="B28" s="145" t="s">
        <v>312</v>
      </c>
      <c r="C28" s="139" t="s">
        <v>267</v>
      </c>
      <c r="D28" s="157" t="s">
        <v>296</v>
      </c>
      <c r="E28" s="157" t="s">
        <v>296</v>
      </c>
      <c r="F28" s="157" t="s">
        <v>296</v>
      </c>
      <c r="G28" s="157" t="s">
        <v>296</v>
      </c>
      <c r="H28" s="157" t="s">
        <v>296</v>
      </c>
      <c r="I28" s="157" t="s">
        <v>296</v>
      </c>
      <c r="J28" s="157" t="s">
        <v>296</v>
      </c>
      <c r="K28" s="140"/>
      <c r="L28" s="140"/>
      <c r="M28" s="140"/>
      <c r="N28" s="140"/>
      <c r="O28" s="140"/>
      <c r="P28" s="140"/>
      <c r="Q28" s="139"/>
      <c r="R28" s="157" t="s">
        <v>296</v>
      </c>
      <c r="S28" s="157" t="s">
        <v>296</v>
      </c>
      <c r="T28" s="157" t="s">
        <v>296</v>
      </c>
      <c r="U28" s="157" t="s">
        <v>296</v>
      </c>
      <c r="V28" s="157" t="s">
        <v>296</v>
      </c>
      <c r="W28" s="157" t="s">
        <v>296</v>
      </c>
      <c r="X28" s="157" t="s">
        <v>296</v>
      </c>
      <c r="Y28" s="157" t="s">
        <v>296</v>
      </c>
      <c r="Z28" s="157" t="s">
        <v>296</v>
      </c>
      <c r="AA28" s="157" t="s">
        <v>296</v>
      </c>
      <c r="AB28" s="157" t="s">
        <v>296</v>
      </c>
      <c r="AC28" s="157" t="s">
        <v>296</v>
      </c>
      <c r="AD28" s="157" t="s">
        <v>296</v>
      </c>
      <c r="AE28" s="157" t="s">
        <v>296</v>
      </c>
      <c r="AF28" s="140" t="s">
        <v>296</v>
      </c>
      <c r="AG28" s="140" t="s">
        <v>296</v>
      </c>
      <c r="AH28" s="140" t="s">
        <v>296</v>
      </c>
      <c r="AI28" s="140" t="s">
        <v>296</v>
      </c>
      <c r="AJ28" s="140" t="s">
        <v>296</v>
      </c>
      <c r="AK28" s="140" t="s">
        <v>296</v>
      </c>
      <c r="AL28" s="141" t="s">
        <v>296</v>
      </c>
    </row>
    <row r="29" spans="1:38" ht="63">
      <c r="A29" s="91" t="s">
        <v>29</v>
      </c>
      <c r="B29" s="138" t="s">
        <v>50</v>
      </c>
      <c r="C29" s="139" t="s">
        <v>267</v>
      </c>
      <c r="D29" s="157" t="s">
        <v>296</v>
      </c>
      <c r="E29" s="157" t="s">
        <v>296</v>
      </c>
      <c r="F29" s="157" t="s">
        <v>296</v>
      </c>
      <c r="G29" s="157" t="s">
        <v>296</v>
      </c>
      <c r="H29" s="157" t="s">
        <v>296</v>
      </c>
      <c r="I29" s="157" t="s">
        <v>296</v>
      </c>
      <c r="J29" s="157" t="s">
        <v>296</v>
      </c>
      <c r="K29" s="157" t="s">
        <v>296</v>
      </c>
      <c r="L29" s="157" t="s">
        <v>296</v>
      </c>
      <c r="M29" s="157" t="s">
        <v>296</v>
      </c>
      <c r="N29" s="157" t="s">
        <v>296</v>
      </c>
      <c r="O29" s="157" t="s">
        <v>296</v>
      </c>
      <c r="P29" s="157" t="s">
        <v>296</v>
      </c>
      <c r="Q29" s="157" t="s">
        <v>296</v>
      </c>
      <c r="R29" s="157" t="s">
        <v>296</v>
      </c>
      <c r="S29" s="157" t="s">
        <v>296</v>
      </c>
      <c r="T29" s="157" t="s">
        <v>296</v>
      </c>
      <c r="U29" s="157" t="s">
        <v>296</v>
      </c>
      <c r="V29" s="157" t="s">
        <v>296</v>
      </c>
      <c r="W29" s="157" t="s">
        <v>296</v>
      </c>
      <c r="X29" s="157" t="s">
        <v>296</v>
      </c>
      <c r="Y29" s="157" t="s">
        <v>296</v>
      </c>
      <c r="Z29" s="157" t="s">
        <v>296</v>
      </c>
      <c r="AA29" s="157" t="s">
        <v>296</v>
      </c>
      <c r="AB29" s="157" t="s">
        <v>296</v>
      </c>
      <c r="AC29" s="157" t="s">
        <v>296</v>
      </c>
      <c r="AD29" s="157" t="s">
        <v>296</v>
      </c>
      <c r="AE29" s="157" t="s">
        <v>296</v>
      </c>
      <c r="AF29" s="140" t="s">
        <v>296</v>
      </c>
      <c r="AG29" s="140" t="s">
        <v>296</v>
      </c>
      <c r="AH29" s="140" t="s">
        <v>296</v>
      </c>
      <c r="AI29" s="140" t="s">
        <v>296</v>
      </c>
      <c r="AJ29" s="140" t="s">
        <v>296</v>
      </c>
      <c r="AK29" s="140" t="s">
        <v>296</v>
      </c>
      <c r="AL29" s="141" t="s">
        <v>296</v>
      </c>
    </row>
    <row r="30" spans="1:38" ht="47.25">
      <c r="A30" s="91" t="s">
        <v>20</v>
      </c>
      <c r="B30" s="138" t="s">
        <v>78</v>
      </c>
      <c r="C30" s="139" t="s">
        <v>267</v>
      </c>
      <c r="D30" s="157" t="s">
        <v>296</v>
      </c>
      <c r="E30" s="157" t="s">
        <v>296</v>
      </c>
      <c r="F30" s="157" t="s">
        <v>296</v>
      </c>
      <c r="G30" s="157" t="s">
        <v>296</v>
      </c>
      <c r="H30" s="157" t="s">
        <v>296</v>
      </c>
      <c r="I30" s="157" t="s">
        <v>296</v>
      </c>
      <c r="J30" s="157" t="s">
        <v>296</v>
      </c>
      <c r="K30" s="157" t="s">
        <v>296</v>
      </c>
      <c r="L30" s="157" t="s">
        <v>296</v>
      </c>
      <c r="M30" s="157" t="s">
        <v>296</v>
      </c>
      <c r="N30" s="157" t="s">
        <v>296</v>
      </c>
      <c r="O30" s="157" t="s">
        <v>296</v>
      </c>
      <c r="P30" s="157" t="s">
        <v>296</v>
      </c>
      <c r="Q30" s="157" t="s">
        <v>296</v>
      </c>
      <c r="R30" s="157" t="s">
        <v>296</v>
      </c>
      <c r="S30" s="157" t="s">
        <v>296</v>
      </c>
      <c r="T30" s="157" t="s">
        <v>296</v>
      </c>
      <c r="U30" s="157" t="s">
        <v>296</v>
      </c>
      <c r="V30" s="157" t="s">
        <v>296</v>
      </c>
      <c r="W30" s="157" t="s">
        <v>296</v>
      </c>
      <c r="X30" s="157" t="s">
        <v>296</v>
      </c>
      <c r="Y30" s="157" t="s">
        <v>296</v>
      </c>
      <c r="Z30" s="157" t="s">
        <v>296</v>
      </c>
      <c r="AA30" s="157" t="s">
        <v>296</v>
      </c>
      <c r="AB30" s="157" t="s">
        <v>296</v>
      </c>
      <c r="AC30" s="157" t="s">
        <v>296</v>
      </c>
      <c r="AD30" s="157" t="s">
        <v>296</v>
      </c>
      <c r="AE30" s="157" t="s">
        <v>296</v>
      </c>
      <c r="AF30" s="140" t="s">
        <v>296</v>
      </c>
      <c r="AG30" s="140" t="s">
        <v>296</v>
      </c>
      <c r="AH30" s="140" t="s">
        <v>296</v>
      </c>
      <c r="AI30" s="140" t="s">
        <v>296</v>
      </c>
      <c r="AJ30" s="140" t="s">
        <v>296</v>
      </c>
      <c r="AK30" s="140" t="s">
        <v>296</v>
      </c>
      <c r="AL30" s="141" t="s">
        <v>296</v>
      </c>
    </row>
    <row r="31" spans="1:38" ht="78.75">
      <c r="A31" s="91" t="s">
        <v>30</v>
      </c>
      <c r="B31" s="138" t="s">
        <v>79</v>
      </c>
      <c r="C31" s="139" t="s">
        <v>267</v>
      </c>
      <c r="D31" s="157" t="s">
        <v>296</v>
      </c>
      <c r="E31" s="157" t="s">
        <v>296</v>
      </c>
      <c r="F31" s="157" t="s">
        <v>296</v>
      </c>
      <c r="G31" s="157" t="s">
        <v>296</v>
      </c>
      <c r="H31" s="157" t="s">
        <v>296</v>
      </c>
      <c r="I31" s="157" t="s">
        <v>296</v>
      </c>
      <c r="J31" s="157" t="s">
        <v>296</v>
      </c>
      <c r="K31" s="157" t="s">
        <v>296</v>
      </c>
      <c r="L31" s="157" t="s">
        <v>296</v>
      </c>
      <c r="M31" s="157" t="s">
        <v>296</v>
      </c>
      <c r="N31" s="157" t="s">
        <v>296</v>
      </c>
      <c r="O31" s="157" t="s">
        <v>296</v>
      </c>
      <c r="P31" s="157" t="s">
        <v>296</v>
      </c>
      <c r="Q31" s="157" t="s">
        <v>296</v>
      </c>
      <c r="R31" s="157" t="s">
        <v>296</v>
      </c>
      <c r="S31" s="157" t="s">
        <v>296</v>
      </c>
      <c r="T31" s="157" t="s">
        <v>296</v>
      </c>
      <c r="U31" s="157" t="s">
        <v>296</v>
      </c>
      <c r="V31" s="157" t="s">
        <v>296</v>
      </c>
      <c r="W31" s="157" t="s">
        <v>296</v>
      </c>
      <c r="X31" s="157" t="s">
        <v>296</v>
      </c>
      <c r="Y31" s="157" t="s">
        <v>296</v>
      </c>
      <c r="Z31" s="157" t="s">
        <v>296</v>
      </c>
      <c r="AA31" s="157" t="s">
        <v>296</v>
      </c>
      <c r="AB31" s="157" t="s">
        <v>296</v>
      </c>
      <c r="AC31" s="157" t="s">
        <v>296</v>
      </c>
      <c r="AD31" s="157" t="s">
        <v>296</v>
      </c>
      <c r="AE31" s="157" t="s">
        <v>296</v>
      </c>
      <c r="AF31" s="140" t="s">
        <v>296</v>
      </c>
      <c r="AG31" s="140" t="s">
        <v>296</v>
      </c>
      <c r="AH31" s="140" t="s">
        <v>296</v>
      </c>
      <c r="AI31" s="140" t="s">
        <v>296</v>
      </c>
      <c r="AJ31" s="140" t="s">
        <v>296</v>
      </c>
      <c r="AK31" s="140" t="s">
        <v>296</v>
      </c>
      <c r="AL31" s="141" t="s">
        <v>296</v>
      </c>
    </row>
    <row r="32" spans="1:38" ht="47.25">
      <c r="A32" s="91" t="s">
        <v>31</v>
      </c>
      <c r="B32" s="138" t="s">
        <v>80</v>
      </c>
      <c r="C32" s="139" t="s">
        <v>267</v>
      </c>
      <c r="D32" s="157" t="s">
        <v>296</v>
      </c>
      <c r="E32" s="157" t="s">
        <v>296</v>
      </c>
      <c r="F32" s="157" t="s">
        <v>296</v>
      </c>
      <c r="G32" s="157" t="s">
        <v>296</v>
      </c>
      <c r="H32" s="157" t="s">
        <v>296</v>
      </c>
      <c r="I32" s="157" t="s">
        <v>296</v>
      </c>
      <c r="J32" s="157" t="s">
        <v>296</v>
      </c>
      <c r="K32" s="157" t="s">
        <v>296</v>
      </c>
      <c r="L32" s="157" t="s">
        <v>296</v>
      </c>
      <c r="M32" s="157" t="s">
        <v>296</v>
      </c>
      <c r="N32" s="157" t="s">
        <v>296</v>
      </c>
      <c r="O32" s="157" t="s">
        <v>296</v>
      </c>
      <c r="P32" s="157" t="s">
        <v>296</v>
      </c>
      <c r="Q32" s="157" t="s">
        <v>296</v>
      </c>
      <c r="R32" s="157" t="s">
        <v>296</v>
      </c>
      <c r="S32" s="157" t="s">
        <v>296</v>
      </c>
      <c r="T32" s="157" t="s">
        <v>296</v>
      </c>
      <c r="U32" s="157" t="s">
        <v>296</v>
      </c>
      <c r="V32" s="157" t="s">
        <v>296</v>
      </c>
      <c r="W32" s="157" t="s">
        <v>296</v>
      </c>
      <c r="X32" s="157" t="s">
        <v>296</v>
      </c>
      <c r="Y32" s="157" t="s">
        <v>296</v>
      </c>
      <c r="Z32" s="157" t="s">
        <v>296</v>
      </c>
      <c r="AA32" s="157" t="s">
        <v>296</v>
      </c>
      <c r="AB32" s="157" t="s">
        <v>296</v>
      </c>
      <c r="AC32" s="157" t="s">
        <v>296</v>
      </c>
      <c r="AD32" s="157" t="s">
        <v>296</v>
      </c>
      <c r="AE32" s="157" t="s">
        <v>296</v>
      </c>
      <c r="AF32" s="140" t="s">
        <v>296</v>
      </c>
      <c r="AG32" s="140" t="s">
        <v>296</v>
      </c>
      <c r="AH32" s="140" t="s">
        <v>296</v>
      </c>
      <c r="AI32" s="140" t="s">
        <v>296</v>
      </c>
      <c r="AJ32" s="140" t="s">
        <v>296</v>
      </c>
      <c r="AK32" s="140" t="s">
        <v>296</v>
      </c>
      <c r="AL32" s="141" t="s">
        <v>296</v>
      </c>
    </row>
    <row r="33" spans="1:38" ht="63">
      <c r="A33" s="91" t="s">
        <v>21</v>
      </c>
      <c r="B33" s="138" t="s">
        <v>81</v>
      </c>
      <c r="C33" s="139" t="s">
        <v>267</v>
      </c>
      <c r="D33" s="157" t="s">
        <v>296</v>
      </c>
      <c r="E33" s="157" t="s">
        <v>296</v>
      </c>
      <c r="F33" s="157" t="s">
        <v>296</v>
      </c>
      <c r="G33" s="157" t="s">
        <v>296</v>
      </c>
      <c r="H33" s="157" t="s">
        <v>296</v>
      </c>
      <c r="I33" s="157" t="s">
        <v>296</v>
      </c>
      <c r="J33" s="157" t="s">
        <v>296</v>
      </c>
      <c r="K33" s="157" t="s">
        <v>296</v>
      </c>
      <c r="L33" s="157" t="s">
        <v>296</v>
      </c>
      <c r="M33" s="157" t="s">
        <v>296</v>
      </c>
      <c r="N33" s="157" t="s">
        <v>296</v>
      </c>
      <c r="O33" s="157" t="s">
        <v>296</v>
      </c>
      <c r="P33" s="157" t="s">
        <v>296</v>
      </c>
      <c r="Q33" s="157" t="s">
        <v>296</v>
      </c>
      <c r="R33" s="157" t="s">
        <v>296</v>
      </c>
      <c r="S33" s="157" t="s">
        <v>296</v>
      </c>
      <c r="T33" s="157" t="s">
        <v>296</v>
      </c>
      <c r="U33" s="157" t="s">
        <v>296</v>
      </c>
      <c r="V33" s="157" t="s">
        <v>296</v>
      </c>
      <c r="W33" s="157" t="s">
        <v>296</v>
      </c>
      <c r="X33" s="157" t="s">
        <v>296</v>
      </c>
      <c r="Y33" s="157" t="s">
        <v>296</v>
      </c>
      <c r="Z33" s="157" t="s">
        <v>296</v>
      </c>
      <c r="AA33" s="157" t="s">
        <v>296</v>
      </c>
      <c r="AB33" s="157" t="s">
        <v>296</v>
      </c>
      <c r="AC33" s="157" t="s">
        <v>296</v>
      </c>
      <c r="AD33" s="157" t="s">
        <v>296</v>
      </c>
      <c r="AE33" s="157" t="s">
        <v>296</v>
      </c>
      <c r="AF33" s="140" t="s">
        <v>296</v>
      </c>
      <c r="AG33" s="140" t="s">
        <v>296</v>
      </c>
      <c r="AH33" s="140" t="s">
        <v>296</v>
      </c>
      <c r="AI33" s="140" t="s">
        <v>296</v>
      </c>
      <c r="AJ33" s="140" t="s">
        <v>296</v>
      </c>
      <c r="AK33" s="140" t="s">
        <v>296</v>
      </c>
      <c r="AL33" s="141" t="s">
        <v>296</v>
      </c>
    </row>
    <row r="34" spans="1:38" ht="47.25">
      <c r="A34" s="91" t="s">
        <v>32</v>
      </c>
      <c r="B34" s="138" t="s">
        <v>82</v>
      </c>
      <c r="C34" s="139" t="s">
        <v>267</v>
      </c>
      <c r="D34" s="157" t="s">
        <v>296</v>
      </c>
      <c r="E34" s="157" t="s">
        <v>296</v>
      </c>
      <c r="F34" s="157" t="s">
        <v>296</v>
      </c>
      <c r="G34" s="157" t="s">
        <v>296</v>
      </c>
      <c r="H34" s="157" t="s">
        <v>296</v>
      </c>
      <c r="I34" s="157" t="s">
        <v>296</v>
      </c>
      <c r="J34" s="157" t="s">
        <v>296</v>
      </c>
      <c r="K34" s="157" t="s">
        <v>296</v>
      </c>
      <c r="L34" s="157" t="s">
        <v>296</v>
      </c>
      <c r="M34" s="157" t="s">
        <v>296</v>
      </c>
      <c r="N34" s="157" t="s">
        <v>296</v>
      </c>
      <c r="O34" s="157" t="s">
        <v>296</v>
      </c>
      <c r="P34" s="157" t="s">
        <v>296</v>
      </c>
      <c r="Q34" s="157" t="s">
        <v>296</v>
      </c>
      <c r="R34" s="157" t="s">
        <v>296</v>
      </c>
      <c r="S34" s="157" t="s">
        <v>296</v>
      </c>
      <c r="T34" s="157" t="s">
        <v>296</v>
      </c>
      <c r="U34" s="157" t="s">
        <v>296</v>
      </c>
      <c r="V34" s="157" t="s">
        <v>296</v>
      </c>
      <c r="W34" s="157" t="s">
        <v>296</v>
      </c>
      <c r="X34" s="157" t="s">
        <v>296</v>
      </c>
      <c r="Y34" s="157" t="s">
        <v>296</v>
      </c>
      <c r="Z34" s="157" t="s">
        <v>296</v>
      </c>
      <c r="AA34" s="157" t="s">
        <v>296</v>
      </c>
      <c r="AB34" s="157" t="s">
        <v>296</v>
      </c>
      <c r="AC34" s="157" t="s">
        <v>296</v>
      </c>
      <c r="AD34" s="157" t="s">
        <v>296</v>
      </c>
      <c r="AE34" s="157" t="s">
        <v>296</v>
      </c>
      <c r="AF34" s="140" t="s">
        <v>296</v>
      </c>
      <c r="AG34" s="140" t="s">
        <v>296</v>
      </c>
      <c r="AH34" s="140" t="s">
        <v>296</v>
      </c>
      <c r="AI34" s="140" t="s">
        <v>296</v>
      </c>
      <c r="AJ34" s="140" t="s">
        <v>296</v>
      </c>
      <c r="AK34" s="140" t="s">
        <v>296</v>
      </c>
      <c r="AL34" s="141" t="s">
        <v>296</v>
      </c>
    </row>
    <row r="35" spans="1:38" ht="141.75">
      <c r="A35" s="91" t="s">
        <v>32</v>
      </c>
      <c r="B35" s="138" t="s">
        <v>83</v>
      </c>
      <c r="C35" s="139" t="s">
        <v>267</v>
      </c>
      <c r="D35" s="157" t="s">
        <v>296</v>
      </c>
      <c r="E35" s="157" t="s">
        <v>296</v>
      </c>
      <c r="F35" s="157" t="s">
        <v>296</v>
      </c>
      <c r="G35" s="157" t="s">
        <v>296</v>
      </c>
      <c r="H35" s="157" t="s">
        <v>296</v>
      </c>
      <c r="I35" s="157" t="s">
        <v>296</v>
      </c>
      <c r="J35" s="157" t="s">
        <v>296</v>
      </c>
      <c r="K35" s="157" t="s">
        <v>296</v>
      </c>
      <c r="L35" s="157" t="s">
        <v>296</v>
      </c>
      <c r="M35" s="157" t="s">
        <v>296</v>
      </c>
      <c r="N35" s="157" t="s">
        <v>296</v>
      </c>
      <c r="O35" s="157" t="s">
        <v>296</v>
      </c>
      <c r="P35" s="157" t="s">
        <v>296</v>
      </c>
      <c r="Q35" s="157" t="s">
        <v>296</v>
      </c>
      <c r="R35" s="157" t="s">
        <v>296</v>
      </c>
      <c r="S35" s="157" t="s">
        <v>296</v>
      </c>
      <c r="T35" s="157" t="s">
        <v>296</v>
      </c>
      <c r="U35" s="157" t="s">
        <v>296</v>
      </c>
      <c r="V35" s="157" t="s">
        <v>296</v>
      </c>
      <c r="W35" s="157" t="s">
        <v>296</v>
      </c>
      <c r="X35" s="157" t="s">
        <v>296</v>
      </c>
      <c r="Y35" s="157" t="s">
        <v>296</v>
      </c>
      <c r="Z35" s="157" t="s">
        <v>296</v>
      </c>
      <c r="AA35" s="157" t="s">
        <v>296</v>
      </c>
      <c r="AB35" s="157" t="s">
        <v>296</v>
      </c>
      <c r="AC35" s="157" t="s">
        <v>296</v>
      </c>
      <c r="AD35" s="157" t="s">
        <v>296</v>
      </c>
      <c r="AE35" s="157" t="s">
        <v>296</v>
      </c>
      <c r="AF35" s="140" t="s">
        <v>296</v>
      </c>
      <c r="AG35" s="140" t="s">
        <v>296</v>
      </c>
      <c r="AH35" s="140" t="s">
        <v>296</v>
      </c>
      <c r="AI35" s="140" t="s">
        <v>296</v>
      </c>
      <c r="AJ35" s="140" t="s">
        <v>296</v>
      </c>
      <c r="AK35" s="140" t="s">
        <v>296</v>
      </c>
      <c r="AL35" s="141" t="s">
        <v>296</v>
      </c>
    </row>
    <row r="36" spans="1:38" ht="110.25">
      <c r="A36" s="91" t="s">
        <v>32</v>
      </c>
      <c r="B36" s="138" t="s">
        <v>84</v>
      </c>
      <c r="C36" s="139" t="s">
        <v>267</v>
      </c>
      <c r="D36" s="157" t="s">
        <v>296</v>
      </c>
      <c r="E36" s="157" t="s">
        <v>296</v>
      </c>
      <c r="F36" s="157" t="s">
        <v>296</v>
      </c>
      <c r="G36" s="157" t="s">
        <v>296</v>
      </c>
      <c r="H36" s="157" t="s">
        <v>296</v>
      </c>
      <c r="I36" s="157" t="s">
        <v>296</v>
      </c>
      <c r="J36" s="157" t="s">
        <v>296</v>
      </c>
      <c r="K36" s="157" t="s">
        <v>296</v>
      </c>
      <c r="L36" s="157" t="s">
        <v>296</v>
      </c>
      <c r="M36" s="157" t="s">
        <v>296</v>
      </c>
      <c r="N36" s="157" t="s">
        <v>296</v>
      </c>
      <c r="O36" s="157" t="s">
        <v>296</v>
      </c>
      <c r="P36" s="157" t="s">
        <v>296</v>
      </c>
      <c r="Q36" s="157" t="s">
        <v>296</v>
      </c>
      <c r="R36" s="157" t="s">
        <v>296</v>
      </c>
      <c r="S36" s="157" t="s">
        <v>296</v>
      </c>
      <c r="T36" s="157" t="s">
        <v>296</v>
      </c>
      <c r="U36" s="157" t="s">
        <v>296</v>
      </c>
      <c r="V36" s="157" t="s">
        <v>296</v>
      </c>
      <c r="W36" s="157" t="s">
        <v>296</v>
      </c>
      <c r="X36" s="157" t="s">
        <v>296</v>
      </c>
      <c r="Y36" s="157" t="s">
        <v>296</v>
      </c>
      <c r="Z36" s="157" t="s">
        <v>296</v>
      </c>
      <c r="AA36" s="157" t="s">
        <v>296</v>
      </c>
      <c r="AB36" s="157" t="s">
        <v>296</v>
      </c>
      <c r="AC36" s="157" t="s">
        <v>296</v>
      </c>
      <c r="AD36" s="157" t="s">
        <v>296</v>
      </c>
      <c r="AE36" s="157" t="s">
        <v>296</v>
      </c>
      <c r="AF36" s="140" t="s">
        <v>296</v>
      </c>
      <c r="AG36" s="140" t="s">
        <v>296</v>
      </c>
      <c r="AH36" s="140" t="s">
        <v>296</v>
      </c>
      <c r="AI36" s="140" t="s">
        <v>296</v>
      </c>
      <c r="AJ36" s="140" t="s">
        <v>296</v>
      </c>
      <c r="AK36" s="140" t="s">
        <v>296</v>
      </c>
      <c r="AL36" s="141" t="s">
        <v>296</v>
      </c>
    </row>
    <row r="37" spans="1:38" ht="126">
      <c r="A37" s="91" t="s">
        <v>32</v>
      </c>
      <c r="B37" s="138" t="s">
        <v>85</v>
      </c>
      <c r="C37" s="139" t="s">
        <v>267</v>
      </c>
      <c r="D37" s="157" t="s">
        <v>296</v>
      </c>
      <c r="E37" s="157" t="s">
        <v>296</v>
      </c>
      <c r="F37" s="157" t="s">
        <v>296</v>
      </c>
      <c r="G37" s="157" t="s">
        <v>296</v>
      </c>
      <c r="H37" s="157" t="s">
        <v>296</v>
      </c>
      <c r="I37" s="157" t="s">
        <v>296</v>
      </c>
      <c r="J37" s="157" t="s">
        <v>296</v>
      </c>
      <c r="K37" s="157" t="s">
        <v>296</v>
      </c>
      <c r="L37" s="157" t="s">
        <v>296</v>
      </c>
      <c r="M37" s="157" t="s">
        <v>296</v>
      </c>
      <c r="N37" s="157" t="s">
        <v>296</v>
      </c>
      <c r="O37" s="157" t="s">
        <v>296</v>
      </c>
      <c r="P37" s="157" t="s">
        <v>296</v>
      </c>
      <c r="Q37" s="157" t="s">
        <v>296</v>
      </c>
      <c r="R37" s="157" t="s">
        <v>296</v>
      </c>
      <c r="S37" s="157" t="s">
        <v>296</v>
      </c>
      <c r="T37" s="157" t="s">
        <v>296</v>
      </c>
      <c r="U37" s="157" t="s">
        <v>296</v>
      </c>
      <c r="V37" s="157" t="s">
        <v>296</v>
      </c>
      <c r="W37" s="157" t="s">
        <v>296</v>
      </c>
      <c r="X37" s="157" t="s">
        <v>296</v>
      </c>
      <c r="Y37" s="157" t="s">
        <v>296</v>
      </c>
      <c r="Z37" s="157" t="s">
        <v>296</v>
      </c>
      <c r="AA37" s="157" t="s">
        <v>296</v>
      </c>
      <c r="AB37" s="157" t="s">
        <v>296</v>
      </c>
      <c r="AC37" s="157" t="s">
        <v>296</v>
      </c>
      <c r="AD37" s="157" t="s">
        <v>296</v>
      </c>
      <c r="AE37" s="157" t="s">
        <v>296</v>
      </c>
      <c r="AF37" s="140" t="s">
        <v>296</v>
      </c>
      <c r="AG37" s="140" t="s">
        <v>296</v>
      </c>
      <c r="AH37" s="140" t="s">
        <v>296</v>
      </c>
      <c r="AI37" s="140" t="s">
        <v>296</v>
      </c>
      <c r="AJ37" s="140" t="s">
        <v>296</v>
      </c>
      <c r="AK37" s="140" t="s">
        <v>296</v>
      </c>
      <c r="AL37" s="141" t="s">
        <v>296</v>
      </c>
    </row>
    <row r="38" spans="1:38" ht="47.25">
      <c r="A38" s="91" t="s">
        <v>33</v>
      </c>
      <c r="B38" s="138" t="s">
        <v>82</v>
      </c>
      <c r="C38" s="139" t="s">
        <v>267</v>
      </c>
      <c r="D38" s="157" t="s">
        <v>296</v>
      </c>
      <c r="E38" s="157" t="s">
        <v>296</v>
      </c>
      <c r="F38" s="157" t="s">
        <v>296</v>
      </c>
      <c r="G38" s="157" t="s">
        <v>296</v>
      </c>
      <c r="H38" s="157" t="s">
        <v>296</v>
      </c>
      <c r="I38" s="157" t="s">
        <v>296</v>
      </c>
      <c r="J38" s="157" t="s">
        <v>296</v>
      </c>
      <c r="K38" s="157" t="s">
        <v>296</v>
      </c>
      <c r="L38" s="157" t="s">
        <v>296</v>
      </c>
      <c r="M38" s="157" t="s">
        <v>296</v>
      </c>
      <c r="N38" s="157" t="s">
        <v>296</v>
      </c>
      <c r="O38" s="157" t="s">
        <v>296</v>
      </c>
      <c r="P38" s="157" t="s">
        <v>296</v>
      </c>
      <c r="Q38" s="157" t="s">
        <v>296</v>
      </c>
      <c r="R38" s="157" t="s">
        <v>296</v>
      </c>
      <c r="S38" s="157" t="s">
        <v>296</v>
      </c>
      <c r="T38" s="157" t="s">
        <v>296</v>
      </c>
      <c r="U38" s="157" t="s">
        <v>296</v>
      </c>
      <c r="V38" s="157" t="s">
        <v>296</v>
      </c>
      <c r="W38" s="157" t="s">
        <v>296</v>
      </c>
      <c r="X38" s="157" t="s">
        <v>296</v>
      </c>
      <c r="Y38" s="157" t="s">
        <v>296</v>
      </c>
      <c r="Z38" s="157" t="s">
        <v>296</v>
      </c>
      <c r="AA38" s="157" t="s">
        <v>296</v>
      </c>
      <c r="AB38" s="157" t="s">
        <v>296</v>
      </c>
      <c r="AC38" s="157" t="s">
        <v>296</v>
      </c>
      <c r="AD38" s="157" t="s">
        <v>296</v>
      </c>
      <c r="AE38" s="157" t="s">
        <v>296</v>
      </c>
      <c r="AF38" s="140" t="s">
        <v>296</v>
      </c>
      <c r="AG38" s="140" t="s">
        <v>296</v>
      </c>
      <c r="AH38" s="140" t="s">
        <v>296</v>
      </c>
      <c r="AI38" s="140" t="s">
        <v>296</v>
      </c>
      <c r="AJ38" s="140" t="s">
        <v>296</v>
      </c>
      <c r="AK38" s="140" t="s">
        <v>296</v>
      </c>
      <c r="AL38" s="141" t="s">
        <v>296</v>
      </c>
    </row>
    <row r="39" spans="1:38" ht="141.75">
      <c r="A39" s="91" t="s">
        <v>33</v>
      </c>
      <c r="B39" s="138" t="s">
        <v>83</v>
      </c>
      <c r="C39" s="139" t="s">
        <v>267</v>
      </c>
      <c r="D39" s="157" t="s">
        <v>296</v>
      </c>
      <c r="E39" s="157" t="s">
        <v>296</v>
      </c>
      <c r="F39" s="157" t="s">
        <v>296</v>
      </c>
      <c r="G39" s="157" t="s">
        <v>296</v>
      </c>
      <c r="H39" s="157" t="s">
        <v>296</v>
      </c>
      <c r="I39" s="157" t="s">
        <v>296</v>
      </c>
      <c r="J39" s="157" t="s">
        <v>296</v>
      </c>
      <c r="K39" s="157" t="s">
        <v>296</v>
      </c>
      <c r="L39" s="157" t="s">
        <v>296</v>
      </c>
      <c r="M39" s="157" t="s">
        <v>296</v>
      </c>
      <c r="N39" s="157" t="s">
        <v>296</v>
      </c>
      <c r="O39" s="157" t="s">
        <v>296</v>
      </c>
      <c r="P39" s="157" t="s">
        <v>296</v>
      </c>
      <c r="Q39" s="157" t="s">
        <v>296</v>
      </c>
      <c r="R39" s="157" t="s">
        <v>296</v>
      </c>
      <c r="S39" s="157" t="s">
        <v>296</v>
      </c>
      <c r="T39" s="157" t="s">
        <v>296</v>
      </c>
      <c r="U39" s="157" t="s">
        <v>296</v>
      </c>
      <c r="V39" s="157" t="s">
        <v>296</v>
      </c>
      <c r="W39" s="157" t="s">
        <v>296</v>
      </c>
      <c r="X39" s="157" t="s">
        <v>296</v>
      </c>
      <c r="Y39" s="157" t="s">
        <v>296</v>
      </c>
      <c r="Z39" s="157" t="s">
        <v>296</v>
      </c>
      <c r="AA39" s="157" t="s">
        <v>296</v>
      </c>
      <c r="AB39" s="157" t="s">
        <v>296</v>
      </c>
      <c r="AC39" s="157" t="s">
        <v>296</v>
      </c>
      <c r="AD39" s="157" t="s">
        <v>296</v>
      </c>
      <c r="AE39" s="157" t="s">
        <v>296</v>
      </c>
      <c r="AF39" s="140" t="s">
        <v>296</v>
      </c>
      <c r="AG39" s="140" t="s">
        <v>296</v>
      </c>
      <c r="AH39" s="140" t="s">
        <v>296</v>
      </c>
      <c r="AI39" s="140" t="s">
        <v>296</v>
      </c>
      <c r="AJ39" s="140" t="s">
        <v>296</v>
      </c>
      <c r="AK39" s="140" t="s">
        <v>296</v>
      </c>
      <c r="AL39" s="141" t="s">
        <v>296</v>
      </c>
    </row>
    <row r="40" spans="1:38" ht="110.25">
      <c r="A40" s="91" t="s">
        <v>33</v>
      </c>
      <c r="B40" s="138" t="s">
        <v>84</v>
      </c>
      <c r="C40" s="139" t="s">
        <v>267</v>
      </c>
      <c r="D40" s="157" t="s">
        <v>296</v>
      </c>
      <c r="E40" s="157" t="s">
        <v>296</v>
      </c>
      <c r="F40" s="157" t="s">
        <v>296</v>
      </c>
      <c r="G40" s="157" t="s">
        <v>296</v>
      </c>
      <c r="H40" s="157" t="s">
        <v>296</v>
      </c>
      <c r="I40" s="157" t="s">
        <v>296</v>
      </c>
      <c r="J40" s="157" t="s">
        <v>296</v>
      </c>
      <c r="K40" s="157" t="s">
        <v>296</v>
      </c>
      <c r="L40" s="157" t="s">
        <v>296</v>
      </c>
      <c r="M40" s="157" t="s">
        <v>296</v>
      </c>
      <c r="N40" s="157" t="s">
        <v>296</v>
      </c>
      <c r="O40" s="157" t="s">
        <v>296</v>
      </c>
      <c r="P40" s="157" t="s">
        <v>296</v>
      </c>
      <c r="Q40" s="157" t="s">
        <v>296</v>
      </c>
      <c r="R40" s="157" t="s">
        <v>296</v>
      </c>
      <c r="S40" s="157" t="s">
        <v>296</v>
      </c>
      <c r="T40" s="157" t="s">
        <v>296</v>
      </c>
      <c r="U40" s="157" t="s">
        <v>296</v>
      </c>
      <c r="V40" s="157" t="s">
        <v>296</v>
      </c>
      <c r="W40" s="157" t="s">
        <v>296</v>
      </c>
      <c r="X40" s="157" t="s">
        <v>296</v>
      </c>
      <c r="Y40" s="157" t="s">
        <v>296</v>
      </c>
      <c r="Z40" s="157" t="s">
        <v>296</v>
      </c>
      <c r="AA40" s="157" t="s">
        <v>296</v>
      </c>
      <c r="AB40" s="157" t="s">
        <v>296</v>
      </c>
      <c r="AC40" s="157" t="s">
        <v>296</v>
      </c>
      <c r="AD40" s="157" t="s">
        <v>296</v>
      </c>
      <c r="AE40" s="157" t="s">
        <v>296</v>
      </c>
      <c r="AF40" s="140" t="s">
        <v>296</v>
      </c>
      <c r="AG40" s="140" t="s">
        <v>296</v>
      </c>
      <c r="AH40" s="140" t="s">
        <v>296</v>
      </c>
      <c r="AI40" s="140" t="s">
        <v>296</v>
      </c>
      <c r="AJ40" s="140" t="s">
        <v>296</v>
      </c>
      <c r="AK40" s="140" t="s">
        <v>296</v>
      </c>
      <c r="AL40" s="141" t="s">
        <v>296</v>
      </c>
    </row>
    <row r="41" spans="1:38" ht="126">
      <c r="A41" s="91" t="s">
        <v>33</v>
      </c>
      <c r="B41" s="138" t="s">
        <v>86</v>
      </c>
      <c r="C41" s="139" t="s">
        <v>267</v>
      </c>
      <c r="D41" s="157" t="s">
        <v>296</v>
      </c>
      <c r="E41" s="157" t="s">
        <v>296</v>
      </c>
      <c r="F41" s="157" t="s">
        <v>296</v>
      </c>
      <c r="G41" s="157" t="s">
        <v>296</v>
      </c>
      <c r="H41" s="157" t="s">
        <v>296</v>
      </c>
      <c r="I41" s="157" t="s">
        <v>296</v>
      </c>
      <c r="J41" s="157" t="s">
        <v>296</v>
      </c>
      <c r="K41" s="157" t="s">
        <v>296</v>
      </c>
      <c r="L41" s="157" t="s">
        <v>296</v>
      </c>
      <c r="M41" s="157" t="s">
        <v>296</v>
      </c>
      <c r="N41" s="157" t="s">
        <v>296</v>
      </c>
      <c r="O41" s="157" t="s">
        <v>296</v>
      </c>
      <c r="P41" s="157" t="s">
        <v>296</v>
      </c>
      <c r="Q41" s="157" t="s">
        <v>296</v>
      </c>
      <c r="R41" s="157" t="s">
        <v>296</v>
      </c>
      <c r="S41" s="157" t="s">
        <v>296</v>
      </c>
      <c r="T41" s="157" t="s">
        <v>296</v>
      </c>
      <c r="U41" s="157" t="s">
        <v>296</v>
      </c>
      <c r="V41" s="157" t="s">
        <v>296</v>
      </c>
      <c r="W41" s="157" t="s">
        <v>296</v>
      </c>
      <c r="X41" s="157" t="s">
        <v>296</v>
      </c>
      <c r="Y41" s="157" t="s">
        <v>296</v>
      </c>
      <c r="Z41" s="157" t="s">
        <v>296</v>
      </c>
      <c r="AA41" s="157" t="s">
        <v>296</v>
      </c>
      <c r="AB41" s="157" t="s">
        <v>296</v>
      </c>
      <c r="AC41" s="157" t="s">
        <v>296</v>
      </c>
      <c r="AD41" s="157" t="s">
        <v>296</v>
      </c>
      <c r="AE41" s="157" t="s">
        <v>296</v>
      </c>
      <c r="AF41" s="140" t="s">
        <v>296</v>
      </c>
      <c r="AG41" s="140" t="s">
        <v>296</v>
      </c>
      <c r="AH41" s="140" t="s">
        <v>296</v>
      </c>
      <c r="AI41" s="140" t="s">
        <v>296</v>
      </c>
      <c r="AJ41" s="140" t="s">
        <v>296</v>
      </c>
      <c r="AK41" s="140" t="s">
        <v>296</v>
      </c>
      <c r="AL41" s="141" t="s">
        <v>296</v>
      </c>
    </row>
    <row r="42" spans="1:38" ht="94.5">
      <c r="A42" s="91" t="s">
        <v>22</v>
      </c>
      <c r="B42" s="138" t="s">
        <v>87</v>
      </c>
      <c r="C42" s="139" t="s">
        <v>267</v>
      </c>
      <c r="D42" s="140">
        <v>0</v>
      </c>
      <c r="E42" s="140">
        <v>0</v>
      </c>
      <c r="F42" s="140">
        <v>0</v>
      </c>
      <c r="G42" s="140">
        <v>0</v>
      </c>
      <c r="H42" s="140">
        <v>5.99</v>
      </c>
      <c r="I42" s="140">
        <v>0</v>
      </c>
      <c r="J42" s="140">
        <v>0</v>
      </c>
      <c r="K42" s="140">
        <v>0</v>
      </c>
      <c r="L42" s="140">
        <v>0</v>
      </c>
      <c r="M42" s="140">
        <v>0</v>
      </c>
      <c r="N42" s="140">
        <v>0</v>
      </c>
      <c r="O42" s="140">
        <v>0</v>
      </c>
      <c r="P42" s="140">
        <v>0</v>
      </c>
      <c r="Q42" s="140">
        <v>0</v>
      </c>
      <c r="R42" s="140">
        <v>0</v>
      </c>
      <c r="S42" s="140">
        <v>0</v>
      </c>
      <c r="T42" s="140">
        <v>0</v>
      </c>
      <c r="U42" s="140">
        <v>0</v>
      </c>
      <c r="V42" s="140">
        <v>5.99</v>
      </c>
      <c r="W42" s="140">
        <v>0</v>
      </c>
      <c r="X42" s="140">
        <v>0</v>
      </c>
      <c r="Y42" s="140">
        <v>0</v>
      </c>
      <c r="Z42" s="140">
        <v>0</v>
      </c>
      <c r="AA42" s="140">
        <v>0</v>
      </c>
      <c r="AB42" s="140">
        <v>0</v>
      </c>
      <c r="AC42" s="140">
        <v>0</v>
      </c>
      <c r="AD42" s="140">
        <v>0</v>
      </c>
      <c r="AE42" s="140">
        <v>0</v>
      </c>
      <c r="AF42" s="140">
        <f t="shared" si="1"/>
        <v>0</v>
      </c>
      <c r="AG42" s="140">
        <f t="shared" si="1"/>
        <v>0</v>
      </c>
      <c r="AH42" s="140">
        <f t="shared" si="1"/>
        <v>0</v>
      </c>
      <c r="AI42" s="140">
        <f t="shared" si="1"/>
        <v>0</v>
      </c>
      <c r="AJ42" s="140">
        <f t="shared" si="1"/>
        <v>5.99</v>
      </c>
      <c r="AK42" s="140">
        <f t="shared" si="1"/>
        <v>0</v>
      </c>
      <c r="AL42" s="141">
        <f t="shared" si="1"/>
        <v>0</v>
      </c>
    </row>
    <row r="43" spans="1:38" ht="78.75">
      <c r="A43" s="91" t="s">
        <v>34</v>
      </c>
      <c r="B43" s="138" t="s">
        <v>88</v>
      </c>
      <c r="C43" s="139" t="s">
        <v>267</v>
      </c>
      <c r="D43" s="140">
        <v>0</v>
      </c>
      <c r="E43" s="140">
        <v>0</v>
      </c>
      <c r="F43" s="140">
        <v>0</v>
      </c>
      <c r="G43" s="140">
        <v>0</v>
      </c>
      <c r="H43" s="140">
        <v>3.97</v>
      </c>
      <c r="I43" s="140">
        <v>0</v>
      </c>
      <c r="J43" s="140">
        <v>0</v>
      </c>
      <c r="K43" s="140">
        <v>0</v>
      </c>
      <c r="L43" s="140">
        <v>0</v>
      </c>
      <c r="M43" s="140">
        <v>0</v>
      </c>
      <c r="N43" s="140">
        <v>0</v>
      </c>
      <c r="O43" s="140">
        <v>0</v>
      </c>
      <c r="P43" s="140">
        <v>0</v>
      </c>
      <c r="Q43" s="140">
        <v>0</v>
      </c>
      <c r="R43" s="140">
        <v>0</v>
      </c>
      <c r="S43" s="140">
        <v>0</v>
      </c>
      <c r="T43" s="140">
        <v>0</v>
      </c>
      <c r="U43" s="140">
        <v>0</v>
      </c>
      <c r="V43" s="140">
        <v>3.97</v>
      </c>
      <c r="W43" s="140">
        <v>0</v>
      </c>
      <c r="X43" s="140">
        <v>0</v>
      </c>
      <c r="Y43" s="140">
        <v>0</v>
      </c>
      <c r="Z43" s="140">
        <v>0</v>
      </c>
      <c r="AA43" s="140">
        <v>0</v>
      </c>
      <c r="AB43" s="140">
        <v>0</v>
      </c>
      <c r="AC43" s="140">
        <v>0</v>
      </c>
      <c r="AD43" s="140">
        <v>0</v>
      </c>
      <c r="AE43" s="140">
        <v>0</v>
      </c>
      <c r="AF43" s="140">
        <f t="shared" si="1"/>
        <v>0</v>
      </c>
      <c r="AG43" s="140">
        <f t="shared" si="1"/>
        <v>0</v>
      </c>
      <c r="AH43" s="140">
        <f t="shared" si="1"/>
        <v>0</v>
      </c>
      <c r="AI43" s="140">
        <f t="shared" si="1"/>
        <v>0</v>
      </c>
      <c r="AJ43" s="140">
        <f t="shared" si="1"/>
        <v>3.97</v>
      </c>
      <c r="AK43" s="140">
        <f t="shared" si="1"/>
        <v>0</v>
      </c>
      <c r="AL43" s="141">
        <f t="shared" si="1"/>
        <v>0</v>
      </c>
    </row>
    <row r="44" spans="1:38" ht="51.75" customHeight="1">
      <c r="A44" s="91" t="s">
        <v>34</v>
      </c>
      <c r="B44" s="138" t="s">
        <v>299</v>
      </c>
      <c r="C44" s="139" t="s">
        <v>300</v>
      </c>
      <c r="D44" s="140">
        <v>0</v>
      </c>
      <c r="E44" s="140">
        <v>0</v>
      </c>
      <c r="F44" s="140">
        <v>0</v>
      </c>
      <c r="G44" s="140">
        <v>0</v>
      </c>
      <c r="H44" s="140">
        <v>1.85</v>
      </c>
      <c r="I44" s="140">
        <v>0</v>
      </c>
      <c r="J44" s="140">
        <v>0</v>
      </c>
      <c r="K44" s="140">
        <v>0</v>
      </c>
      <c r="L44" s="140">
        <v>0</v>
      </c>
      <c r="M44" s="140">
        <v>0</v>
      </c>
      <c r="N44" s="140">
        <v>0</v>
      </c>
      <c r="O44" s="140">
        <v>0</v>
      </c>
      <c r="P44" s="140">
        <v>0</v>
      </c>
      <c r="Q44" s="139">
        <v>0</v>
      </c>
      <c r="R44" s="17">
        <v>0</v>
      </c>
      <c r="S44" s="17">
        <v>0</v>
      </c>
      <c r="T44" s="17">
        <v>0</v>
      </c>
      <c r="U44" s="17">
        <v>0</v>
      </c>
      <c r="V44" s="17">
        <v>1.85</v>
      </c>
      <c r="W44" s="17">
        <v>0</v>
      </c>
      <c r="X44" s="146">
        <v>0</v>
      </c>
      <c r="Y44" s="140">
        <v>0</v>
      </c>
      <c r="Z44" s="140">
        <v>0</v>
      </c>
      <c r="AA44" s="140">
        <v>0</v>
      </c>
      <c r="AB44" s="140">
        <v>0</v>
      </c>
      <c r="AC44" s="140">
        <v>0</v>
      </c>
      <c r="AD44" s="140">
        <v>0</v>
      </c>
      <c r="AE44" s="139">
        <v>0</v>
      </c>
      <c r="AF44" s="140">
        <f t="shared" si="1"/>
        <v>0</v>
      </c>
      <c r="AG44" s="140">
        <f t="shared" si="1"/>
        <v>0</v>
      </c>
      <c r="AH44" s="140">
        <f t="shared" si="1"/>
        <v>0</v>
      </c>
      <c r="AI44" s="140">
        <f t="shared" si="1"/>
        <v>0</v>
      </c>
      <c r="AJ44" s="140">
        <f t="shared" si="1"/>
        <v>1.85</v>
      </c>
      <c r="AK44" s="140">
        <f t="shared" si="1"/>
        <v>0</v>
      </c>
      <c r="AL44" s="141">
        <f t="shared" si="1"/>
        <v>0</v>
      </c>
    </row>
    <row r="45" spans="1:38" ht="95.25" customHeight="1">
      <c r="A45" s="91" t="s">
        <v>34</v>
      </c>
      <c r="B45" s="138" t="s">
        <v>311</v>
      </c>
      <c r="C45" s="139" t="s">
        <v>298</v>
      </c>
      <c r="D45" s="140">
        <v>0</v>
      </c>
      <c r="E45" s="140">
        <v>0</v>
      </c>
      <c r="F45" s="140">
        <v>0</v>
      </c>
      <c r="G45" s="140">
        <v>0</v>
      </c>
      <c r="H45" s="140">
        <v>2.12</v>
      </c>
      <c r="I45" s="140">
        <v>0</v>
      </c>
      <c r="J45" s="140">
        <v>0</v>
      </c>
      <c r="K45" s="140">
        <v>0</v>
      </c>
      <c r="L45" s="140">
        <v>0</v>
      </c>
      <c r="M45" s="140">
        <v>0</v>
      </c>
      <c r="N45" s="140">
        <v>0</v>
      </c>
      <c r="O45" s="140">
        <v>0</v>
      </c>
      <c r="P45" s="140">
        <v>0</v>
      </c>
      <c r="Q45" s="139">
        <v>0</v>
      </c>
      <c r="R45" s="17">
        <v>0</v>
      </c>
      <c r="S45" s="17">
        <v>0</v>
      </c>
      <c r="T45" s="17">
        <v>0</v>
      </c>
      <c r="U45" s="17">
        <v>0</v>
      </c>
      <c r="V45" s="17">
        <v>2.12</v>
      </c>
      <c r="W45" s="17">
        <v>0</v>
      </c>
      <c r="X45" s="146">
        <v>0</v>
      </c>
      <c r="Y45" s="140">
        <v>0</v>
      </c>
      <c r="Z45" s="140">
        <v>0</v>
      </c>
      <c r="AA45" s="140">
        <v>0</v>
      </c>
      <c r="AB45" s="140">
        <v>0</v>
      </c>
      <c r="AC45" s="140">
        <v>0</v>
      </c>
      <c r="AD45" s="140">
        <v>0</v>
      </c>
      <c r="AE45" s="139">
        <v>0</v>
      </c>
      <c r="AF45" s="140">
        <f t="shared" si="1"/>
        <v>0</v>
      </c>
      <c r="AG45" s="140">
        <f t="shared" si="1"/>
        <v>0</v>
      </c>
      <c r="AH45" s="140">
        <f t="shared" si="1"/>
        <v>0</v>
      </c>
      <c r="AI45" s="140">
        <f t="shared" si="1"/>
        <v>0</v>
      </c>
      <c r="AJ45" s="140">
        <f t="shared" si="1"/>
        <v>2.12</v>
      </c>
      <c r="AK45" s="140">
        <f t="shared" si="1"/>
        <v>0</v>
      </c>
      <c r="AL45" s="141">
        <f t="shared" si="1"/>
        <v>0</v>
      </c>
    </row>
    <row r="46" spans="1:38" ht="101.25" customHeight="1">
      <c r="A46" s="91" t="s">
        <v>35</v>
      </c>
      <c r="B46" s="138" t="s">
        <v>89</v>
      </c>
      <c r="C46" s="139" t="s">
        <v>267</v>
      </c>
      <c r="D46" s="140">
        <v>0</v>
      </c>
      <c r="E46" s="140">
        <v>0</v>
      </c>
      <c r="F46" s="140">
        <v>0</v>
      </c>
      <c r="G46" s="140">
        <v>0</v>
      </c>
      <c r="H46" s="140">
        <v>2.02</v>
      </c>
      <c r="I46" s="140">
        <v>0</v>
      </c>
      <c r="J46" s="140">
        <v>0</v>
      </c>
      <c r="K46" s="140">
        <v>0</v>
      </c>
      <c r="L46" s="140">
        <v>0</v>
      </c>
      <c r="M46" s="140">
        <v>0</v>
      </c>
      <c r="N46" s="140">
        <v>0</v>
      </c>
      <c r="O46" s="140">
        <v>0</v>
      </c>
      <c r="P46" s="140">
        <v>0</v>
      </c>
      <c r="Q46" s="140">
        <v>0</v>
      </c>
      <c r="R46" s="140">
        <v>0</v>
      </c>
      <c r="S46" s="140">
        <v>0</v>
      </c>
      <c r="T46" s="140">
        <v>0</v>
      </c>
      <c r="U46" s="140">
        <v>0</v>
      </c>
      <c r="V46" s="140">
        <v>2.02</v>
      </c>
      <c r="W46" s="140">
        <v>0</v>
      </c>
      <c r="X46" s="140">
        <v>0</v>
      </c>
      <c r="Y46" s="140">
        <v>0</v>
      </c>
      <c r="Z46" s="140">
        <v>0</v>
      </c>
      <c r="AA46" s="140">
        <v>0</v>
      </c>
      <c r="AB46" s="140">
        <v>0</v>
      </c>
      <c r="AC46" s="140">
        <v>0</v>
      </c>
      <c r="AD46" s="140">
        <v>0</v>
      </c>
      <c r="AE46" s="140">
        <v>0</v>
      </c>
      <c r="AF46" s="140">
        <f t="shared" si="1"/>
        <v>0</v>
      </c>
      <c r="AG46" s="140">
        <f t="shared" si="1"/>
        <v>0</v>
      </c>
      <c r="AH46" s="140">
        <f t="shared" si="1"/>
        <v>0</v>
      </c>
      <c r="AI46" s="140">
        <f t="shared" si="1"/>
        <v>0</v>
      </c>
      <c r="AJ46" s="140">
        <f t="shared" si="1"/>
        <v>2.02</v>
      </c>
      <c r="AK46" s="140">
        <f t="shared" si="1"/>
        <v>0</v>
      </c>
      <c r="AL46" s="141">
        <f t="shared" si="1"/>
        <v>0</v>
      </c>
    </row>
    <row r="47" spans="1:38" ht="78.75" customHeight="1">
      <c r="A47" s="91" t="s">
        <v>35</v>
      </c>
      <c r="B47" s="138" t="s">
        <v>317</v>
      </c>
      <c r="C47" s="139" t="s">
        <v>301</v>
      </c>
      <c r="D47" s="140">
        <v>0</v>
      </c>
      <c r="E47" s="140">
        <v>0</v>
      </c>
      <c r="F47" s="140">
        <v>0</v>
      </c>
      <c r="G47" s="140">
        <v>0</v>
      </c>
      <c r="H47" s="140">
        <v>2.02</v>
      </c>
      <c r="I47" s="140">
        <v>0</v>
      </c>
      <c r="J47" s="140">
        <v>0</v>
      </c>
      <c r="K47" s="140">
        <v>0</v>
      </c>
      <c r="L47" s="140">
        <v>0</v>
      </c>
      <c r="M47" s="140">
        <v>0</v>
      </c>
      <c r="N47" s="140">
        <v>0</v>
      </c>
      <c r="O47" s="140">
        <v>0</v>
      </c>
      <c r="P47" s="140">
        <v>0</v>
      </c>
      <c r="Q47" s="139">
        <v>0</v>
      </c>
      <c r="R47" s="17">
        <v>0</v>
      </c>
      <c r="S47" s="17">
        <v>0</v>
      </c>
      <c r="T47" s="17">
        <v>0</v>
      </c>
      <c r="U47" s="17">
        <v>0</v>
      </c>
      <c r="V47" s="17">
        <v>2.02</v>
      </c>
      <c r="W47" s="17">
        <v>0</v>
      </c>
      <c r="X47" s="146">
        <v>0</v>
      </c>
      <c r="Y47" s="140">
        <v>0</v>
      </c>
      <c r="Z47" s="140">
        <v>0</v>
      </c>
      <c r="AA47" s="140">
        <v>0</v>
      </c>
      <c r="AB47" s="140">
        <v>0</v>
      </c>
      <c r="AC47" s="140">
        <v>0</v>
      </c>
      <c r="AD47" s="140">
        <v>0</v>
      </c>
      <c r="AE47" s="139">
        <v>0</v>
      </c>
      <c r="AF47" s="140">
        <f t="shared" si="1"/>
        <v>0</v>
      </c>
      <c r="AG47" s="140">
        <f t="shared" si="1"/>
        <v>0</v>
      </c>
      <c r="AH47" s="140">
        <f t="shared" si="1"/>
        <v>0</v>
      </c>
      <c r="AI47" s="140">
        <f t="shared" si="1"/>
        <v>0</v>
      </c>
      <c r="AJ47" s="140">
        <f t="shared" si="1"/>
        <v>2.02</v>
      </c>
      <c r="AK47" s="140">
        <f t="shared" si="1"/>
        <v>0</v>
      </c>
      <c r="AL47" s="141">
        <f t="shared" si="1"/>
        <v>0</v>
      </c>
    </row>
    <row r="48" spans="1:38" ht="47.25">
      <c r="A48" s="91" t="s">
        <v>18</v>
      </c>
      <c r="B48" s="138" t="s">
        <v>52</v>
      </c>
      <c r="C48" s="139" t="s">
        <v>267</v>
      </c>
      <c r="D48" s="140">
        <v>3.26</v>
      </c>
      <c r="E48" s="140">
        <v>0</v>
      </c>
      <c r="F48" s="140">
        <v>45.44</v>
      </c>
      <c r="G48" s="140">
        <v>0</v>
      </c>
      <c r="H48" s="140">
        <v>23.015</v>
      </c>
      <c r="I48" s="140">
        <v>0</v>
      </c>
      <c r="J48" s="140">
        <v>1227</v>
      </c>
      <c r="K48" s="140">
        <v>0</v>
      </c>
      <c r="L48" s="140">
        <v>0</v>
      </c>
      <c r="M48" s="140">
        <v>3.5</v>
      </c>
      <c r="N48" s="140">
        <v>0</v>
      </c>
      <c r="O48" s="140">
        <v>11.000000000000002</v>
      </c>
      <c r="P48" s="140">
        <v>0</v>
      </c>
      <c r="Q48" s="140">
        <v>92</v>
      </c>
      <c r="R48" s="140">
        <v>2</v>
      </c>
      <c r="S48" s="140">
        <v>0</v>
      </c>
      <c r="T48" s="140">
        <v>15.2</v>
      </c>
      <c r="U48" s="140">
        <v>0</v>
      </c>
      <c r="V48" s="140">
        <v>2.34</v>
      </c>
      <c r="W48" s="140">
        <v>0</v>
      </c>
      <c r="X48" s="140">
        <v>112</v>
      </c>
      <c r="Y48" s="140">
        <v>0</v>
      </c>
      <c r="Z48" s="140">
        <v>0</v>
      </c>
      <c r="AA48" s="140">
        <v>3.29</v>
      </c>
      <c r="AB48" s="140">
        <v>0</v>
      </c>
      <c r="AC48" s="140">
        <v>3.2</v>
      </c>
      <c r="AD48" s="140">
        <v>0</v>
      </c>
      <c r="AE48" s="140">
        <v>87</v>
      </c>
      <c r="AF48" s="140">
        <f t="shared" si="1"/>
        <v>2</v>
      </c>
      <c r="AG48" s="140">
        <f t="shared" si="1"/>
        <v>0</v>
      </c>
      <c r="AH48" s="140">
        <f t="shared" si="1"/>
        <v>21.99</v>
      </c>
      <c r="AI48" s="140">
        <f t="shared" si="1"/>
        <v>0</v>
      </c>
      <c r="AJ48" s="140">
        <f t="shared" si="1"/>
        <v>16.540000000000003</v>
      </c>
      <c r="AK48" s="140">
        <f t="shared" si="1"/>
        <v>0</v>
      </c>
      <c r="AL48" s="141">
        <f t="shared" si="1"/>
        <v>291</v>
      </c>
    </row>
    <row r="49" spans="1:38" ht="78.75">
      <c r="A49" s="91" t="s">
        <v>23</v>
      </c>
      <c r="B49" s="138" t="s">
        <v>53</v>
      </c>
      <c r="C49" s="139" t="s">
        <v>267</v>
      </c>
      <c r="D49" s="140">
        <v>3.26</v>
      </c>
      <c r="E49" s="140">
        <v>0</v>
      </c>
      <c r="F49" s="140">
        <v>0</v>
      </c>
      <c r="G49" s="140">
        <v>0</v>
      </c>
      <c r="H49" s="140">
        <v>0.5</v>
      </c>
      <c r="I49" s="140">
        <v>0</v>
      </c>
      <c r="J49" s="139">
        <v>345</v>
      </c>
      <c r="K49" s="140">
        <v>0</v>
      </c>
      <c r="L49" s="140">
        <v>0</v>
      </c>
      <c r="M49" s="140">
        <v>0</v>
      </c>
      <c r="N49" s="140">
        <v>0</v>
      </c>
      <c r="O49" s="140">
        <v>0</v>
      </c>
      <c r="P49" s="140">
        <v>0</v>
      </c>
      <c r="Q49" s="139">
        <v>71</v>
      </c>
      <c r="R49" s="17">
        <v>2</v>
      </c>
      <c r="S49" s="17">
        <v>0</v>
      </c>
      <c r="T49" s="17">
        <v>0</v>
      </c>
      <c r="U49" s="17">
        <v>0</v>
      </c>
      <c r="V49" s="17">
        <v>0</v>
      </c>
      <c r="W49" s="17">
        <v>0</v>
      </c>
      <c r="X49" s="146">
        <v>112</v>
      </c>
      <c r="Y49" s="140">
        <v>0</v>
      </c>
      <c r="Z49" s="140">
        <v>0</v>
      </c>
      <c r="AA49" s="140">
        <v>0</v>
      </c>
      <c r="AB49" s="140">
        <v>0</v>
      </c>
      <c r="AC49" s="140">
        <v>0</v>
      </c>
      <c r="AD49" s="140">
        <v>0</v>
      </c>
      <c r="AE49" s="139">
        <v>86</v>
      </c>
      <c r="AF49" s="140">
        <f t="shared" si="1"/>
        <v>2</v>
      </c>
      <c r="AG49" s="140">
        <f t="shared" si="1"/>
        <v>0</v>
      </c>
      <c r="AH49" s="140">
        <f t="shared" si="1"/>
        <v>0</v>
      </c>
      <c r="AI49" s="140">
        <f t="shared" si="1"/>
        <v>0</v>
      </c>
      <c r="AJ49" s="140">
        <f t="shared" si="1"/>
        <v>0</v>
      </c>
      <c r="AK49" s="140">
        <f t="shared" si="1"/>
        <v>0</v>
      </c>
      <c r="AL49" s="141">
        <f t="shared" si="1"/>
        <v>269</v>
      </c>
    </row>
    <row r="50" spans="1:38" ht="31.5">
      <c r="A50" s="91" t="s">
        <v>36</v>
      </c>
      <c r="B50" s="138" t="s">
        <v>54</v>
      </c>
      <c r="C50" s="139" t="s">
        <v>267</v>
      </c>
      <c r="D50" s="140">
        <v>3.26</v>
      </c>
      <c r="E50" s="140">
        <v>0</v>
      </c>
      <c r="F50" s="140">
        <v>0</v>
      </c>
      <c r="G50" s="140">
        <v>0</v>
      </c>
      <c r="H50" s="140">
        <v>0.5</v>
      </c>
      <c r="I50" s="140">
        <v>0</v>
      </c>
      <c r="J50" s="139">
        <v>329</v>
      </c>
      <c r="K50" s="140">
        <v>0</v>
      </c>
      <c r="L50" s="140">
        <v>0</v>
      </c>
      <c r="M50" s="140">
        <v>0</v>
      </c>
      <c r="N50" s="140">
        <v>0</v>
      </c>
      <c r="O50" s="140">
        <v>0</v>
      </c>
      <c r="P50" s="140">
        <v>0</v>
      </c>
      <c r="Q50" s="139">
        <v>69</v>
      </c>
      <c r="R50" s="17">
        <v>2</v>
      </c>
      <c r="S50" s="17">
        <v>0</v>
      </c>
      <c r="T50" s="17">
        <v>0</v>
      </c>
      <c r="U50" s="17">
        <v>0</v>
      </c>
      <c r="V50" s="17">
        <v>0</v>
      </c>
      <c r="W50" s="17">
        <v>0</v>
      </c>
      <c r="X50" s="146">
        <v>109</v>
      </c>
      <c r="Y50" s="140">
        <v>0</v>
      </c>
      <c r="Z50" s="140">
        <v>0</v>
      </c>
      <c r="AA50" s="140">
        <v>0</v>
      </c>
      <c r="AB50" s="140">
        <v>0</v>
      </c>
      <c r="AC50" s="140">
        <v>0</v>
      </c>
      <c r="AD50" s="140">
        <v>0</v>
      </c>
      <c r="AE50" s="139">
        <v>82</v>
      </c>
      <c r="AF50" s="140">
        <f t="shared" si="1"/>
        <v>2</v>
      </c>
      <c r="AG50" s="140">
        <f t="shared" si="1"/>
        <v>0</v>
      </c>
      <c r="AH50" s="140">
        <f t="shared" si="1"/>
        <v>0</v>
      </c>
      <c r="AI50" s="140">
        <f t="shared" si="1"/>
        <v>0</v>
      </c>
      <c r="AJ50" s="140">
        <f t="shared" si="1"/>
        <v>0</v>
      </c>
      <c r="AK50" s="140">
        <f t="shared" si="1"/>
        <v>0</v>
      </c>
      <c r="AL50" s="141">
        <f t="shared" si="1"/>
        <v>260</v>
      </c>
    </row>
    <row r="51" spans="1:38" ht="47.25">
      <c r="A51" s="91" t="s">
        <v>36</v>
      </c>
      <c r="B51" s="138" t="s">
        <v>275</v>
      </c>
      <c r="C51" s="139" t="s">
        <v>274</v>
      </c>
      <c r="D51" s="140">
        <v>0</v>
      </c>
      <c r="E51" s="140">
        <v>0</v>
      </c>
      <c r="F51" s="140">
        <v>0</v>
      </c>
      <c r="G51" s="140">
        <v>0</v>
      </c>
      <c r="H51" s="140">
        <v>0</v>
      </c>
      <c r="I51" s="140">
        <v>0</v>
      </c>
      <c r="J51" s="140">
        <v>3</v>
      </c>
      <c r="K51" s="140">
        <v>0</v>
      </c>
      <c r="L51" s="140">
        <v>0</v>
      </c>
      <c r="M51" s="140">
        <v>0</v>
      </c>
      <c r="N51" s="140">
        <v>0</v>
      </c>
      <c r="O51" s="140">
        <v>0</v>
      </c>
      <c r="P51" s="140">
        <v>0</v>
      </c>
      <c r="Q51" s="139">
        <v>3</v>
      </c>
      <c r="R51" s="17">
        <v>0</v>
      </c>
      <c r="S51" s="17">
        <v>0</v>
      </c>
      <c r="T51" s="17">
        <v>0</v>
      </c>
      <c r="U51" s="17">
        <v>0</v>
      </c>
      <c r="V51" s="17">
        <v>0</v>
      </c>
      <c r="W51" s="17">
        <v>0</v>
      </c>
      <c r="X51" s="146">
        <v>0</v>
      </c>
      <c r="Y51" s="140">
        <v>0</v>
      </c>
      <c r="Z51" s="140">
        <v>0</v>
      </c>
      <c r="AA51" s="140">
        <v>0</v>
      </c>
      <c r="AB51" s="140">
        <v>0</v>
      </c>
      <c r="AC51" s="140">
        <v>0</v>
      </c>
      <c r="AD51" s="140">
        <v>0</v>
      </c>
      <c r="AE51" s="139">
        <v>0</v>
      </c>
      <c r="AF51" s="140">
        <f t="shared" si="1"/>
        <v>0</v>
      </c>
      <c r="AG51" s="140">
        <f t="shared" si="1"/>
        <v>0</v>
      </c>
      <c r="AH51" s="140">
        <f t="shared" si="1"/>
        <v>0</v>
      </c>
      <c r="AI51" s="140">
        <f t="shared" si="1"/>
        <v>0</v>
      </c>
      <c r="AJ51" s="140">
        <f t="shared" si="1"/>
        <v>0</v>
      </c>
      <c r="AK51" s="140">
        <f t="shared" si="1"/>
        <v>0</v>
      </c>
      <c r="AL51" s="141">
        <f t="shared" si="1"/>
        <v>3</v>
      </c>
    </row>
    <row r="52" spans="1:38" ht="63">
      <c r="A52" s="91" t="s">
        <v>36</v>
      </c>
      <c r="B52" s="138" t="s">
        <v>113</v>
      </c>
      <c r="C52" s="139" t="s">
        <v>184</v>
      </c>
      <c r="D52" s="140">
        <v>0</v>
      </c>
      <c r="E52" s="140">
        <v>0</v>
      </c>
      <c r="F52" s="140">
        <v>0</v>
      </c>
      <c r="G52" s="140">
        <v>0</v>
      </c>
      <c r="H52" s="140">
        <v>0</v>
      </c>
      <c r="I52" s="140">
        <v>0</v>
      </c>
      <c r="J52" s="140">
        <v>8</v>
      </c>
      <c r="K52" s="140">
        <v>0</v>
      </c>
      <c r="L52" s="140">
        <v>0</v>
      </c>
      <c r="M52" s="140">
        <v>0</v>
      </c>
      <c r="N52" s="140">
        <v>0</v>
      </c>
      <c r="O52" s="140">
        <v>0</v>
      </c>
      <c r="P52" s="140">
        <v>0</v>
      </c>
      <c r="Q52" s="139">
        <v>8</v>
      </c>
      <c r="R52" s="17">
        <v>0</v>
      </c>
      <c r="S52" s="17">
        <v>0</v>
      </c>
      <c r="T52" s="17">
        <v>0</v>
      </c>
      <c r="U52" s="17">
        <v>0</v>
      </c>
      <c r="V52" s="17">
        <v>0</v>
      </c>
      <c r="W52" s="17">
        <v>0</v>
      </c>
      <c r="X52" s="146">
        <v>0</v>
      </c>
      <c r="Y52" s="140">
        <v>0</v>
      </c>
      <c r="Z52" s="140">
        <v>0</v>
      </c>
      <c r="AA52" s="140">
        <v>0</v>
      </c>
      <c r="AB52" s="140">
        <v>0</v>
      </c>
      <c r="AC52" s="140">
        <v>0</v>
      </c>
      <c r="AD52" s="140">
        <v>0</v>
      </c>
      <c r="AE52" s="139">
        <v>0</v>
      </c>
      <c r="AF52" s="140">
        <f t="shared" si="1"/>
        <v>0</v>
      </c>
      <c r="AG52" s="140">
        <f t="shared" si="1"/>
        <v>0</v>
      </c>
      <c r="AH52" s="140">
        <f t="shared" si="1"/>
        <v>0</v>
      </c>
      <c r="AI52" s="140">
        <f t="shared" si="1"/>
        <v>0</v>
      </c>
      <c r="AJ52" s="140">
        <f t="shared" si="1"/>
        <v>0</v>
      </c>
      <c r="AK52" s="140">
        <f t="shared" si="1"/>
        <v>0</v>
      </c>
      <c r="AL52" s="141">
        <f t="shared" si="1"/>
        <v>8</v>
      </c>
    </row>
    <row r="53" spans="1:38" ht="63">
      <c r="A53" s="91" t="s">
        <v>36</v>
      </c>
      <c r="B53" s="138" t="s">
        <v>304</v>
      </c>
      <c r="C53" s="139" t="s">
        <v>185</v>
      </c>
      <c r="D53" s="140">
        <v>0</v>
      </c>
      <c r="E53" s="140">
        <v>0</v>
      </c>
      <c r="F53" s="140">
        <v>0</v>
      </c>
      <c r="G53" s="140">
        <v>0</v>
      </c>
      <c r="H53" s="140">
        <v>0</v>
      </c>
      <c r="I53" s="140">
        <v>0</v>
      </c>
      <c r="J53" s="140">
        <v>10</v>
      </c>
      <c r="K53" s="140">
        <v>0</v>
      </c>
      <c r="L53" s="140">
        <v>0</v>
      </c>
      <c r="M53" s="140">
        <v>0</v>
      </c>
      <c r="N53" s="140">
        <v>0</v>
      </c>
      <c r="O53" s="140">
        <v>0</v>
      </c>
      <c r="P53" s="140">
        <v>0</v>
      </c>
      <c r="Q53" s="139">
        <v>0</v>
      </c>
      <c r="R53" s="17">
        <v>0</v>
      </c>
      <c r="S53" s="17">
        <v>0</v>
      </c>
      <c r="T53" s="17">
        <v>0</v>
      </c>
      <c r="U53" s="17">
        <v>0</v>
      </c>
      <c r="V53" s="17">
        <v>0</v>
      </c>
      <c r="W53" s="17">
        <v>0</v>
      </c>
      <c r="X53" s="146">
        <v>10</v>
      </c>
      <c r="Y53" s="140">
        <v>0</v>
      </c>
      <c r="Z53" s="140">
        <v>0</v>
      </c>
      <c r="AA53" s="140">
        <v>0</v>
      </c>
      <c r="AB53" s="140">
        <v>0</v>
      </c>
      <c r="AC53" s="140">
        <v>0</v>
      </c>
      <c r="AD53" s="140">
        <v>0</v>
      </c>
      <c r="AE53" s="139">
        <v>0</v>
      </c>
      <c r="AF53" s="140">
        <f t="shared" si="1"/>
        <v>0</v>
      </c>
      <c r="AG53" s="140">
        <f t="shared" si="1"/>
        <v>0</v>
      </c>
      <c r="AH53" s="140">
        <f t="shared" si="1"/>
        <v>0</v>
      </c>
      <c r="AI53" s="140">
        <f t="shared" si="1"/>
        <v>0</v>
      </c>
      <c r="AJ53" s="140">
        <f t="shared" si="1"/>
        <v>0</v>
      </c>
      <c r="AK53" s="140">
        <f t="shared" si="1"/>
        <v>0</v>
      </c>
      <c r="AL53" s="141">
        <f t="shared" si="1"/>
        <v>10</v>
      </c>
    </row>
    <row r="54" spans="1:38" ht="47.25">
      <c r="A54" s="91" t="s">
        <v>36</v>
      </c>
      <c r="B54" s="138" t="s">
        <v>305</v>
      </c>
      <c r="C54" s="139" t="s">
        <v>287</v>
      </c>
      <c r="D54" s="140">
        <v>0</v>
      </c>
      <c r="E54" s="140">
        <v>0</v>
      </c>
      <c r="F54" s="140">
        <v>0</v>
      </c>
      <c r="G54" s="140">
        <v>0</v>
      </c>
      <c r="H54" s="140">
        <v>0</v>
      </c>
      <c r="I54" s="140">
        <v>0</v>
      </c>
      <c r="J54" s="140">
        <v>5</v>
      </c>
      <c r="K54" s="140">
        <v>0</v>
      </c>
      <c r="L54" s="140">
        <v>0</v>
      </c>
      <c r="M54" s="140">
        <v>0</v>
      </c>
      <c r="N54" s="140">
        <v>0</v>
      </c>
      <c r="O54" s="140">
        <v>0</v>
      </c>
      <c r="P54" s="140">
        <v>0</v>
      </c>
      <c r="Q54" s="139">
        <v>0</v>
      </c>
      <c r="R54" s="17">
        <v>0</v>
      </c>
      <c r="S54" s="17">
        <v>0</v>
      </c>
      <c r="T54" s="17">
        <v>0</v>
      </c>
      <c r="U54" s="17">
        <v>0</v>
      </c>
      <c r="V54" s="17">
        <v>0</v>
      </c>
      <c r="W54" s="17">
        <v>0</v>
      </c>
      <c r="X54" s="146">
        <v>5</v>
      </c>
      <c r="Y54" s="140">
        <v>0</v>
      </c>
      <c r="Z54" s="140">
        <v>0</v>
      </c>
      <c r="AA54" s="140">
        <v>0</v>
      </c>
      <c r="AB54" s="140">
        <v>0</v>
      </c>
      <c r="AC54" s="140">
        <v>0</v>
      </c>
      <c r="AD54" s="140">
        <v>0</v>
      </c>
      <c r="AE54" s="139">
        <v>0</v>
      </c>
      <c r="AF54" s="140">
        <f t="shared" si="1"/>
        <v>0</v>
      </c>
      <c r="AG54" s="140">
        <f t="shared" si="1"/>
        <v>0</v>
      </c>
      <c r="AH54" s="140">
        <f t="shared" si="1"/>
        <v>0</v>
      </c>
      <c r="AI54" s="140">
        <f t="shared" si="1"/>
        <v>0</v>
      </c>
      <c r="AJ54" s="140">
        <f t="shared" si="1"/>
        <v>0</v>
      </c>
      <c r="AK54" s="140">
        <f t="shared" si="1"/>
        <v>0</v>
      </c>
      <c r="AL54" s="141">
        <f t="shared" si="1"/>
        <v>5</v>
      </c>
    </row>
    <row r="55" spans="1:38" ht="47.25">
      <c r="A55" s="91" t="s">
        <v>36</v>
      </c>
      <c r="B55" s="138" t="s">
        <v>117</v>
      </c>
      <c r="C55" s="139" t="s">
        <v>250</v>
      </c>
      <c r="D55" s="140">
        <v>0</v>
      </c>
      <c r="E55" s="140">
        <v>0</v>
      </c>
      <c r="F55" s="140">
        <v>0</v>
      </c>
      <c r="G55" s="140">
        <v>0</v>
      </c>
      <c r="H55" s="140">
        <v>0</v>
      </c>
      <c r="I55" s="140">
        <v>0</v>
      </c>
      <c r="J55" s="140">
        <v>1</v>
      </c>
      <c r="K55" s="140">
        <v>0</v>
      </c>
      <c r="L55" s="140">
        <v>0</v>
      </c>
      <c r="M55" s="140">
        <v>0</v>
      </c>
      <c r="N55" s="140">
        <v>0</v>
      </c>
      <c r="O55" s="140">
        <v>0</v>
      </c>
      <c r="P55" s="140">
        <v>0</v>
      </c>
      <c r="Q55" s="139">
        <v>0</v>
      </c>
      <c r="R55" s="17">
        <v>0</v>
      </c>
      <c r="S55" s="17">
        <v>0</v>
      </c>
      <c r="T55" s="17">
        <v>0</v>
      </c>
      <c r="U55" s="17">
        <v>0</v>
      </c>
      <c r="V55" s="17">
        <v>0</v>
      </c>
      <c r="W55" s="17">
        <v>0</v>
      </c>
      <c r="X55" s="146">
        <v>0</v>
      </c>
      <c r="Y55" s="140">
        <v>0</v>
      </c>
      <c r="Z55" s="140">
        <v>0</v>
      </c>
      <c r="AA55" s="140">
        <v>0</v>
      </c>
      <c r="AB55" s="140">
        <v>0</v>
      </c>
      <c r="AC55" s="140">
        <v>0</v>
      </c>
      <c r="AD55" s="140">
        <v>0</v>
      </c>
      <c r="AE55" s="139">
        <v>0</v>
      </c>
      <c r="AF55" s="140">
        <f t="shared" si="1"/>
        <v>0</v>
      </c>
      <c r="AG55" s="140">
        <f t="shared" si="1"/>
        <v>0</v>
      </c>
      <c r="AH55" s="140">
        <f t="shared" si="1"/>
        <v>0</v>
      </c>
      <c r="AI55" s="140">
        <f t="shared" si="1"/>
        <v>0</v>
      </c>
      <c r="AJ55" s="140">
        <f t="shared" si="1"/>
        <v>0</v>
      </c>
      <c r="AK55" s="140">
        <f t="shared" si="1"/>
        <v>0</v>
      </c>
      <c r="AL55" s="141">
        <f t="shared" si="1"/>
        <v>0</v>
      </c>
    </row>
    <row r="56" spans="1:38" ht="47.25">
      <c r="A56" s="91" t="s">
        <v>36</v>
      </c>
      <c r="B56" s="138" t="s">
        <v>118</v>
      </c>
      <c r="C56" s="139" t="s">
        <v>187</v>
      </c>
      <c r="D56" s="140">
        <v>0</v>
      </c>
      <c r="E56" s="140">
        <v>0</v>
      </c>
      <c r="F56" s="140">
        <v>0</v>
      </c>
      <c r="G56" s="140">
        <v>0</v>
      </c>
      <c r="H56" s="140">
        <v>0</v>
      </c>
      <c r="I56" s="140">
        <v>0</v>
      </c>
      <c r="J56" s="140">
        <v>11</v>
      </c>
      <c r="K56" s="140">
        <v>0</v>
      </c>
      <c r="L56" s="140">
        <v>0</v>
      </c>
      <c r="M56" s="140">
        <v>0</v>
      </c>
      <c r="N56" s="140">
        <v>0</v>
      </c>
      <c r="O56" s="140">
        <v>0</v>
      </c>
      <c r="P56" s="140">
        <v>0</v>
      </c>
      <c r="Q56" s="139">
        <v>11</v>
      </c>
      <c r="R56" s="17">
        <v>0</v>
      </c>
      <c r="S56" s="17">
        <v>0</v>
      </c>
      <c r="T56" s="17">
        <v>0</v>
      </c>
      <c r="U56" s="17">
        <v>0</v>
      </c>
      <c r="V56" s="17">
        <v>0</v>
      </c>
      <c r="W56" s="17">
        <v>0</v>
      </c>
      <c r="X56" s="146">
        <v>0</v>
      </c>
      <c r="Y56" s="140">
        <v>0</v>
      </c>
      <c r="Z56" s="140">
        <v>0</v>
      </c>
      <c r="AA56" s="140">
        <v>0</v>
      </c>
      <c r="AB56" s="140">
        <v>0</v>
      </c>
      <c r="AC56" s="140">
        <v>0</v>
      </c>
      <c r="AD56" s="140">
        <v>0</v>
      </c>
      <c r="AE56" s="139">
        <v>0</v>
      </c>
      <c r="AF56" s="140">
        <f t="shared" si="1"/>
        <v>0</v>
      </c>
      <c r="AG56" s="140">
        <f t="shared" si="1"/>
        <v>0</v>
      </c>
      <c r="AH56" s="140">
        <f t="shared" si="1"/>
        <v>0</v>
      </c>
      <c r="AI56" s="140">
        <f t="shared" si="1"/>
        <v>0</v>
      </c>
      <c r="AJ56" s="140">
        <f t="shared" si="1"/>
        <v>0</v>
      </c>
      <c r="AK56" s="140">
        <f t="shared" si="1"/>
        <v>0</v>
      </c>
      <c r="AL56" s="141">
        <f t="shared" si="1"/>
        <v>11</v>
      </c>
    </row>
    <row r="57" spans="1:38" ht="47.25">
      <c r="A57" s="91" t="s">
        <v>36</v>
      </c>
      <c r="B57" s="138" t="s">
        <v>313</v>
      </c>
      <c r="C57" s="139" t="s">
        <v>188</v>
      </c>
      <c r="D57" s="140">
        <v>0</v>
      </c>
      <c r="E57" s="140">
        <v>0</v>
      </c>
      <c r="F57" s="140">
        <v>0</v>
      </c>
      <c r="G57" s="140">
        <v>0</v>
      </c>
      <c r="H57" s="140">
        <v>0</v>
      </c>
      <c r="I57" s="140">
        <v>0</v>
      </c>
      <c r="J57" s="140">
        <v>16</v>
      </c>
      <c r="K57" s="140">
        <v>0</v>
      </c>
      <c r="L57" s="140">
        <v>0</v>
      </c>
      <c r="M57" s="140">
        <v>0</v>
      </c>
      <c r="N57" s="140">
        <v>0</v>
      </c>
      <c r="O57" s="140">
        <v>0</v>
      </c>
      <c r="P57" s="140">
        <v>0</v>
      </c>
      <c r="Q57" s="139">
        <v>0</v>
      </c>
      <c r="R57" s="17">
        <v>0</v>
      </c>
      <c r="S57" s="17">
        <v>0</v>
      </c>
      <c r="T57" s="17">
        <v>0</v>
      </c>
      <c r="U57" s="17">
        <v>0</v>
      </c>
      <c r="V57" s="17">
        <v>0</v>
      </c>
      <c r="W57" s="17">
        <v>0</v>
      </c>
      <c r="X57" s="146">
        <v>16</v>
      </c>
      <c r="Y57" s="140">
        <v>0</v>
      </c>
      <c r="Z57" s="140">
        <v>0</v>
      </c>
      <c r="AA57" s="140">
        <v>0</v>
      </c>
      <c r="AB57" s="140">
        <v>0</v>
      </c>
      <c r="AC57" s="140">
        <v>0</v>
      </c>
      <c r="AD57" s="140">
        <v>0</v>
      </c>
      <c r="AE57" s="139">
        <v>0</v>
      </c>
      <c r="AF57" s="140">
        <f t="shared" si="1"/>
        <v>0</v>
      </c>
      <c r="AG57" s="140">
        <f t="shared" si="1"/>
        <v>0</v>
      </c>
      <c r="AH57" s="140">
        <f t="shared" si="1"/>
        <v>0</v>
      </c>
      <c r="AI57" s="140">
        <f t="shared" si="1"/>
        <v>0</v>
      </c>
      <c r="AJ57" s="140">
        <f t="shared" si="1"/>
        <v>0</v>
      </c>
      <c r="AK57" s="140">
        <f t="shared" si="1"/>
        <v>0</v>
      </c>
      <c r="AL57" s="141">
        <f t="shared" si="1"/>
        <v>16</v>
      </c>
    </row>
    <row r="58" spans="1:38" ht="31.5">
      <c r="A58" s="91" t="s">
        <v>36</v>
      </c>
      <c r="B58" s="138" t="s">
        <v>119</v>
      </c>
      <c r="C58" s="139" t="s">
        <v>189</v>
      </c>
      <c r="D58" s="140">
        <v>0</v>
      </c>
      <c r="E58" s="140">
        <v>0</v>
      </c>
      <c r="F58" s="140">
        <v>0</v>
      </c>
      <c r="G58" s="140">
        <v>0</v>
      </c>
      <c r="H58" s="140">
        <v>0</v>
      </c>
      <c r="I58" s="140">
        <v>0</v>
      </c>
      <c r="J58" s="140">
        <v>12</v>
      </c>
      <c r="K58" s="140">
        <v>0</v>
      </c>
      <c r="L58" s="140">
        <v>0</v>
      </c>
      <c r="M58" s="140">
        <v>0</v>
      </c>
      <c r="N58" s="140">
        <v>0</v>
      </c>
      <c r="O58" s="140">
        <v>0</v>
      </c>
      <c r="P58" s="140">
        <v>0</v>
      </c>
      <c r="Q58" s="139">
        <v>0</v>
      </c>
      <c r="R58" s="17">
        <v>0</v>
      </c>
      <c r="S58" s="17">
        <v>0</v>
      </c>
      <c r="T58" s="17">
        <v>0</v>
      </c>
      <c r="U58" s="17">
        <v>0</v>
      </c>
      <c r="V58" s="17">
        <v>0</v>
      </c>
      <c r="W58" s="17">
        <v>0</v>
      </c>
      <c r="X58" s="146">
        <v>0</v>
      </c>
      <c r="Y58" s="140">
        <v>0</v>
      </c>
      <c r="Z58" s="140">
        <v>0</v>
      </c>
      <c r="AA58" s="140">
        <v>0</v>
      </c>
      <c r="AB58" s="140">
        <v>0</v>
      </c>
      <c r="AC58" s="140">
        <v>0</v>
      </c>
      <c r="AD58" s="140">
        <v>0</v>
      </c>
      <c r="AE58" s="139">
        <v>12</v>
      </c>
      <c r="AF58" s="140">
        <f t="shared" si="1"/>
        <v>0</v>
      </c>
      <c r="AG58" s="140">
        <f t="shared" si="1"/>
        <v>0</v>
      </c>
      <c r="AH58" s="140">
        <f t="shared" si="1"/>
        <v>0</v>
      </c>
      <c r="AI58" s="140">
        <f t="shared" si="1"/>
        <v>0</v>
      </c>
      <c r="AJ58" s="140">
        <f t="shared" si="1"/>
        <v>0</v>
      </c>
      <c r="AK58" s="140">
        <f t="shared" si="1"/>
        <v>0</v>
      </c>
      <c r="AL58" s="141">
        <f t="shared" si="1"/>
        <v>12</v>
      </c>
    </row>
    <row r="59" spans="1:38" ht="47.25">
      <c r="A59" s="91" t="s">
        <v>36</v>
      </c>
      <c r="B59" s="138" t="s">
        <v>120</v>
      </c>
      <c r="C59" s="139" t="s">
        <v>190</v>
      </c>
      <c r="D59" s="140">
        <v>0</v>
      </c>
      <c r="E59" s="140">
        <v>0</v>
      </c>
      <c r="F59" s="140">
        <v>0</v>
      </c>
      <c r="G59" s="140">
        <v>0</v>
      </c>
      <c r="H59" s="140">
        <v>0</v>
      </c>
      <c r="I59" s="140">
        <v>0</v>
      </c>
      <c r="J59" s="140">
        <v>9</v>
      </c>
      <c r="K59" s="140">
        <v>0</v>
      </c>
      <c r="L59" s="140">
        <v>0</v>
      </c>
      <c r="M59" s="140">
        <v>0</v>
      </c>
      <c r="N59" s="140">
        <v>0</v>
      </c>
      <c r="O59" s="140">
        <v>0</v>
      </c>
      <c r="P59" s="140">
        <v>0</v>
      </c>
      <c r="Q59" s="139">
        <v>0</v>
      </c>
      <c r="R59" s="17">
        <v>0</v>
      </c>
      <c r="S59" s="17">
        <v>0</v>
      </c>
      <c r="T59" s="17">
        <v>0</v>
      </c>
      <c r="U59" s="17">
        <v>0</v>
      </c>
      <c r="V59" s="17">
        <v>0</v>
      </c>
      <c r="W59" s="17">
        <v>0</v>
      </c>
      <c r="X59" s="146">
        <v>0</v>
      </c>
      <c r="Y59" s="140">
        <v>0</v>
      </c>
      <c r="Z59" s="140">
        <v>0</v>
      </c>
      <c r="AA59" s="140">
        <v>0</v>
      </c>
      <c r="AB59" s="140">
        <v>0</v>
      </c>
      <c r="AC59" s="140">
        <v>0</v>
      </c>
      <c r="AD59" s="140">
        <v>0</v>
      </c>
      <c r="AE59" s="139">
        <v>9</v>
      </c>
      <c r="AF59" s="140">
        <f t="shared" si="1"/>
        <v>0</v>
      </c>
      <c r="AG59" s="140">
        <f t="shared" si="1"/>
        <v>0</v>
      </c>
      <c r="AH59" s="140">
        <f t="shared" si="1"/>
        <v>0</v>
      </c>
      <c r="AI59" s="140">
        <f t="shared" si="1"/>
        <v>0</v>
      </c>
      <c r="AJ59" s="140">
        <f t="shared" si="1"/>
        <v>0</v>
      </c>
      <c r="AK59" s="140">
        <f t="shared" si="1"/>
        <v>0</v>
      </c>
      <c r="AL59" s="141">
        <f t="shared" si="1"/>
        <v>9</v>
      </c>
    </row>
    <row r="60" spans="1:38" ht="31.5">
      <c r="A60" s="91" t="s">
        <v>36</v>
      </c>
      <c r="B60" s="138" t="s">
        <v>121</v>
      </c>
      <c r="C60" s="139" t="s">
        <v>191</v>
      </c>
      <c r="D60" s="140">
        <v>0</v>
      </c>
      <c r="E60" s="140">
        <v>0</v>
      </c>
      <c r="F60" s="140">
        <v>0</v>
      </c>
      <c r="G60" s="140">
        <v>0</v>
      </c>
      <c r="H60" s="140">
        <v>0</v>
      </c>
      <c r="I60" s="140">
        <v>0</v>
      </c>
      <c r="J60" s="140">
        <v>13</v>
      </c>
      <c r="K60" s="140">
        <v>0</v>
      </c>
      <c r="L60" s="140">
        <v>0</v>
      </c>
      <c r="M60" s="140">
        <v>0</v>
      </c>
      <c r="N60" s="140">
        <v>0</v>
      </c>
      <c r="O60" s="140">
        <v>0</v>
      </c>
      <c r="P60" s="140">
        <v>0</v>
      </c>
      <c r="Q60" s="139">
        <v>0</v>
      </c>
      <c r="R60" s="17">
        <v>0</v>
      </c>
      <c r="S60" s="17">
        <v>0</v>
      </c>
      <c r="T60" s="17">
        <v>0</v>
      </c>
      <c r="U60" s="17">
        <v>0</v>
      </c>
      <c r="V60" s="17">
        <v>0</v>
      </c>
      <c r="W60" s="17">
        <v>0</v>
      </c>
      <c r="X60" s="146">
        <v>0</v>
      </c>
      <c r="Y60" s="140">
        <v>0</v>
      </c>
      <c r="Z60" s="140">
        <v>0</v>
      </c>
      <c r="AA60" s="140">
        <v>0</v>
      </c>
      <c r="AB60" s="140">
        <v>0</v>
      </c>
      <c r="AC60" s="140">
        <v>0</v>
      </c>
      <c r="AD60" s="140">
        <v>0</v>
      </c>
      <c r="AE60" s="139">
        <v>0</v>
      </c>
      <c r="AF60" s="140">
        <f t="shared" si="1"/>
        <v>0</v>
      </c>
      <c r="AG60" s="140">
        <f t="shared" si="1"/>
        <v>0</v>
      </c>
      <c r="AH60" s="140">
        <f t="shared" si="1"/>
        <v>0</v>
      </c>
      <c r="AI60" s="140">
        <f t="shared" si="1"/>
        <v>0</v>
      </c>
      <c r="AJ60" s="140">
        <f t="shared" si="1"/>
        <v>0</v>
      </c>
      <c r="AK60" s="140">
        <f t="shared" si="1"/>
        <v>0</v>
      </c>
      <c r="AL60" s="141">
        <f t="shared" si="1"/>
        <v>0</v>
      </c>
    </row>
    <row r="61" spans="1:38" ht="31.5">
      <c r="A61" s="91" t="s">
        <v>36</v>
      </c>
      <c r="B61" s="138" t="s">
        <v>122</v>
      </c>
      <c r="C61" s="139" t="s">
        <v>192</v>
      </c>
      <c r="D61" s="140">
        <v>0</v>
      </c>
      <c r="E61" s="140">
        <v>0</v>
      </c>
      <c r="F61" s="140">
        <v>0</v>
      </c>
      <c r="G61" s="140">
        <v>0</v>
      </c>
      <c r="H61" s="140">
        <v>0</v>
      </c>
      <c r="I61" s="140">
        <v>0</v>
      </c>
      <c r="J61" s="140">
        <v>16</v>
      </c>
      <c r="K61" s="140">
        <v>0</v>
      </c>
      <c r="L61" s="140">
        <v>0</v>
      </c>
      <c r="M61" s="140">
        <v>0</v>
      </c>
      <c r="N61" s="140">
        <v>0</v>
      </c>
      <c r="O61" s="140">
        <v>0</v>
      </c>
      <c r="P61" s="140">
        <v>0</v>
      </c>
      <c r="Q61" s="139">
        <v>0</v>
      </c>
      <c r="R61" s="17">
        <v>0</v>
      </c>
      <c r="S61" s="17">
        <v>0</v>
      </c>
      <c r="T61" s="17">
        <v>0</v>
      </c>
      <c r="U61" s="17">
        <v>0</v>
      </c>
      <c r="V61" s="17">
        <v>0</v>
      </c>
      <c r="W61" s="17">
        <v>0</v>
      </c>
      <c r="X61" s="146">
        <v>0</v>
      </c>
      <c r="Y61" s="140">
        <v>0</v>
      </c>
      <c r="Z61" s="140">
        <v>0</v>
      </c>
      <c r="AA61" s="140">
        <v>0</v>
      </c>
      <c r="AB61" s="140">
        <v>0</v>
      </c>
      <c r="AC61" s="140">
        <v>0</v>
      </c>
      <c r="AD61" s="140">
        <v>0</v>
      </c>
      <c r="AE61" s="139">
        <v>16</v>
      </c>
      <c r="AF61" s="140">
        <f t="shared" si="1"/>
        <v>0</v>
      </c>
      <c r="AG61" s="140">
        <f t="shared" si="1"/>
        <v>0</v>
      </c>
      <c r="AH61" s="140">
        <f t="shared" si="1"/>
        <v>0</v>
      </c>
      <c r="AI61" s="140">
        <f t="shared" si="1"/>
        <v>0</v>
      </c>
      <c r="AJ61" s="140">
        <f t="shared" si="1"/>
        <v>0</v>
      </c>
      <c r="AK61" s="140">
        <f t="shared" si="1"/>
        <v>0</v>
      </c>
      <c r="AL61" s="141">
        <f t="shared" si="1"/>
        <v>16</v>
      </c>
    </row>
    <row r="62" spans="1:38" ht="31.5">
      <c r="A62" s="91" t="s">
        <v>36</v>
      </c>
      <c r="B62" s="138" t="s">
        <v>123</v>
      </c>
      <c r="C62" s="139" t="s">
        <v>193</v>
      </c>
      <c r="D62" s="140">
        <v>0</v>
      </c>
      <c r="E62" s="140">
        <v>0</v>
      </c>
      <c r="F62" s="140">
        <v>0</v>
      </c>
      <c r="G62" s="140">
        <v>0</v>
      </c>
      <c r="H62" s="140">
        <v>0</v>
      </c>
      <c r="I62" s="140">
        <v>0</v>
      </c>
      <c r="J62" s="140">
        <v>11</v>
      </c>
      <c r="K62" s="140">
        <v>0</v>
      </c>
      <c r="L62" s="140">
        <v>0</v>
      </c>
      <c r="M62" s="140">
        <v>0</v>
      </c>
      <c r="N62" s="140">
        <v>0</v>
      </c>
      <c r="O62" s="140">
        <v>0</v>
      </c>
      <c r="P62" s="140">
        <v>0</v>
      </c>
      <c r="Q62" s="139">
        <v>0</v>
      </c>
      <c r="R62" s="17">
        <v>0</v>
      </c>
      <c r="S62" s="17">
        <v>0</v>
      </c>
      <c r="T62" s="17">
        <v>0</v>
      </c>
      <c r="U62" s="17">
        <v>0</v>
      </c>
      <c r="V62" s="17">
        <v>0</v>
      </c>
      <c r="W62" s="17">
        <v>0</v>
      </c>
      <c r="X62" s="146">
        <v>0</v>
      </c>
      <c r="Y62" s="140">
        <v>0</v>
      </c>
      <c r="Z62" s="140">
        <v>0</v>
      </c>
      <c r="AA62" s="140">
        <v>0</v>
      </c>
      <c r="AB62" s="140">
        <v>0</v>
      </c>
      <c r="AC62" s="140">
        <v>0</v>
      </c>
      <c r="AD62" s="140">
        <v>0</v>
      </c>
      <c r="AE62" s="139">
        <v>11</v>
      </c>
      <c r="AF62" s="140">
        <f t="shared" si="1"/>
        <v>0</v>
      </c>
      <c r="AG62" s="140">
        <f t="shared" si="1"/>
        <v>0</v>
      </c>
      <c r="AH62" s="140">
        <f t="shared" si="1"/>
        <v>0</v>
      </c>
      <c r="AI62" s="140">
        <f t="shared" si="1"/>
        <v>0</v>
      </c>
      <c r="AJ62" s="140">
        <f t="shared" si="1"/>
        <v>0</v>
      </c>
      <c r="AK62" s="140">
        <f t="shared" si="1"/>
        <v>0</v>
      </c>
      <c r="AL62" s="141">
        <f t="shared" si="1"/>
        <v>11</v>
      </c>
    </row>
    <row r="63" spans="1:38" ht="31.5">
      <c r="A63" s="91" t="s">
        <v>36</v>
      </c>
      <c r="B63" s="138" t="s">
        <v>124</v>
      </c>
      <c r="C63" s="139" t="s">
        <v>194</v>
      </c>
      <c r="D63" s="140">
        <v>0</v>
      </c>
      <c r="E63" s="140">
        <v>0</v>
      </c>
      <c r="F63" s="140">
        <v>0</v>
      </c>
      <c r="G63" s="140">
        <v>0</v>
      </c>
      <c r="H63" s="140">
        <v>0</v>
      </c>
      <c r="I63" s="140">
        <v>0</v>
      </c>
      <c r="J63" s="140">
        <v>25</v>
      </c>
      <c r="K63" s="140">
        <v>0</v>
      </c>
      <c r="L63" s="140">
        <v>0</v>
      </c>
      <c r="M63" s="140">
        <v>0</v>
      </c>
      <c r="N63" s="140">
        <v>0</v>
      </c>
      <c r="O63" s="140">
        <v>0</v>
      </c>
      <c r="P63" s="140">
        <v>0</v>
      </c>
      <c r="Q63" s="139">
        <v>0</v>
      </c>
      <c r="R63" s="17">
        <v>0</v>
      </c>
      <c r="S63" s="17">
        <v>0</v>
      </c>
      <c r="T63" s="17">
        <v>0</v>
      </c>
      <c r="U63" s="17">
        <v>0</v>
      </c>
      <c r="V63" s="17">
        <v>0</v>
      </c>
      <c r="W63" s="17">
        <v>0</v>
      </c>
      <c r="X63" s="146">
        <v>0</v>
      </c>
      <c r="Y63" s="140">
        <v>0</v>
      </c>
      <c r="Z63" s="140">
        <v>0</v>
      </c>
      <c r="AA63" s="140">
        <v>0</v>
      </c>
      <c r="AB63" s="140">
        <v>0</v>
      </c>
      <c r="AC63" s="140">
        <v>0</v>
      </c>
      <c r="AD63" s="140">
        <v>0</v>
      </c>
      <c r="AE63" s="139">
        <v>14</v>
      </c>
      <c r="AF63" s="140">
        <f t="shared" si="1"/>
        <v>0</v>
      </c>
      <c r="AG63" s="140">
        <f t="shared" si="1"/>
        <v>0</v>
      </c>
      <c r="AH63" s="140">
        <f t="shared" si="1"/>
        <v>0</v>
      </c>
      <c r="AI63" s="140">
        <f t="shared" si="1"/>
        <v>0</v>
      </c>
      <c r="AJ63" s="140">
        <f t="shared" si="1"/>
        <v>0</v>
      </c>
      <c r="AK63" s="140">
        <f t="shared" si="1"/>
        <v>0</v>
      </c>
      <c r="AL63" s="141">
        <f t="shared" si="1"/>
        <v>14</v>
      </c>
    </row>
    <row r="64" spans="1:38" ht="34.5" customHeight="1">
      <c r="A64" s="91" t="s">
        <v>36</v>
      </c>
      <c r="B64" s="138" t="s">
        <v>125</v>
      </c>
      <c r="C64" s="139" t="s">
        <v>251</v>
      </c>
      <c r="D64" s="140">
        <v>0</v>
      </c>
      <c r="E64" s="140">
        <v>0</v>
      </c>
      <c r="F64" s="140">
        <v>0</v>
      </c>
      <c r="G64" s="140">
        <v>0</v>
      </c>
      <c r="H64" s="140">
        <v>0</v>
      </c>
      <c r="I64" s="140">
        <v>0</v>
      </c>
      <c r="J64" s="140">
        <v>7</v>
      </c>
      <c r="K64" s="140">
        <v>0</v>
      </c>
      <c r="L64" s="140">
        <v>0</v>
      </c>
      <c r="M64" s="140">
        <v>0</v>
      </c>
      <c r="N64" s="140">
        <v>0</v>
      </c>
      <c r="O64" s="140">
        <v>0</v>
      </c>
      <c r="P64" s="140">
        <v>0</v>
      </c>
      <c r="Q64" s="139">
        <v>0</v>
      </c>
      <c r="R64" s="17">
        <v>0</v>
      </c>
      <c r="S64" s="17">
        <v>0</v>
      </c>
      <c r="T64" s="17">
        <v>0</v>
      </c>
      <c r="U64" s="17">
        <v>0</v>
      </c>
      <c r="V64" s="17">
        <v>0</v>
      </c>
      <c r="W64" s="17">
        <v>0</v>
      </c>
      <c r="X64" s="146">
        <v>0</v>
      </c>
      <c r="Y64" s="140">
        <v>0</v>
      </c>
      <c r="Z64" s="140">
        <v>0</v>
      </c>
      <c r="AA64" s="140">
        <v>0</v>
      </c>
      <c r="AB64" s="140">
        <v>0</v>
      </c>
      <c r="AC64" s="140">
        <v>0</v>
      </c>
      <c r="AD64" s="140">
        <v>0</v>
      </c>
      <c r="AE64" s="139">
        <v>0</v>
      </c>
      <c r="AF64" s="140">
        <f t="shared" si="1"/>
        <v>0</v>
      </c>
      <c r="AG64" s="140">
        <f t="shared" si="1"/>
        <v>0</v>
      </c>
      <c r="AH64" s="140">
        <f t="shared" si="1"/>
        <v>0</v>
      </c>
      <c r="AI64" s="140">
        <f t="shared" si="1"/>
        <v>0</v>
      </c>
      <c r="AJ64" s="140">
        <f t="shared" si="1"/>
        <v>0</v>
      </c>
      <c r="AK64" s="140">
        <f t="shared" si="1"/>
        <v>0</v>
      </c>
      <c r="AL64" s="141">
        <f t="shared" si="1"/>
        <v>0</v>
      </c>
    </row>
    <row r="65" spans="1:38" ht="15.75">
      <c r="A65" s="91" t="s">
        <v>36</v>
      </c>
      <c r="B65" s="138" t="s">
        <v>172</v>
      </c>
      <c r="C65" s="139" t="s">
        <v>232</v>
      </c>
      <c r="D65" s="140">
        <v>0</v>
      </c>
      <c r="E65" s="140">
        <v>0</v>
      </c>
      <c r="F65" s="140">
        <v>0</v>
      </c>
      <c r="G65" s="140">
        <v>0</v>
      </c>
      <c r="H65" s="140">
        <v>0</v>
      </c>
      <c r="I65" s="140">
        <v>0</v>
      </c>
      <c r="J65" s="140">
        <v>2</v>
      </c>
      <c r="K65" s="140">
        <v>0</v>
      </c>
      <c r="L65" s="140">
        <v>0</v>
      </c>
      <c r="M65" s="140">
        <v>0</v>
      </c>
      <c r="N65" s="140">
        <v>0</v>
      </c>
      <c r="O65" s="140">
        <v>0</v>
      </c>
      <c r="P65" s="140">
        <v>0</v>
      </c>
      <c r="Q65" s="139">
        <v>0</v>
      </c>
      <c r="R65" s="17">
        <v>0</v>
      </c>
      <c r="S65" s="17">
        <v>0</v>
      </c>
      <c r="T65" s="17">
        <v>0</v>
      </c>
      <c r="U65" s="17">
        <v>0</v>
      </c>
      <c r="V65" s="17">
        <v>0</v>
      </c>
      <c r="W65" s="17">
        <v>0</v>
      </c>
      <c r="X65" s="146">
        <v>0</v>
      </c>
      <c r="Y65" s="140">
        <v>0</v>
      </c>
      <c r="Z65" s="140">
        <v>0</v>
      </c>
      <c r="AA65" s="140">
        <v>0</v>
      </c>
      <c r="AB65" s="140">
        <v>0</v>
      </c>
      <c r="AC65" s="140">
        <v>0</v>
      </c>
      <c r="AD65" s="140">
        <v>0</v>
      </c>
      <c r="AE65" s="139">
        <v>0</v>
      </c>
      <c r="AF65" s="140">
        <f t="shared" si="1"/>
        <v>0</v>
      </c>
      <c r="AG65" s="140">
        <f t="shared" si="1"/>
        <v>0</v>
      </c>
      <c r="AH65" s="140">
        <f t="shared" si="1"/>
        <v>0</v>
      </c>
      <c r="AI65" s="140">
        <f t="shared" si="1"/>
        <v>0</v>
      </c>
      <c r="AJ65" s="140">
        <f t="shared" si="1"/>
        <v>0</v>
      </c>
      <c r="AK65" s="140">
        <f t="shared" si="1"/>
        <v>0</v>
      </c>
      <c r="AL65" s="141">
        <f t="shared" si="1"/>
        <v>0</v>
      </c>
    </row>
    <row r="66" spans="1:38" ht="15.75">
      <c r="A66" s="91" t="s">
        <v>36</v>
      </c>
      <c r="B66" s="138" t="s">
        <v>173</v>
      </c>
      <c r="C66" s="139" t="s">
        <v>233</v>
      </c>
      <c r="D66" s="140">
        <v>0</v>
      </c>
      <c r="E66" s="140">
        <v>0</v>
      </c>
      <c r="F66" s="140">
        <v>0</v>
      </c>
      <c r="G66" s="140">
        <v>0</v>
      </c>
      <c r="H66" s="140">
        <v>0</v>
      </c>
      <c r="I66" s="140">
        <v>0</v>
      </c>
      <c r="J66" s="140">
        <v>13</v>
      </c>
      <c r="K66" s="140">
        <v>0</v>
      </c>
      <c r="L66" s="140">
        <v>0</v>
      </c>
      <c r="M66" s="140">
        <v>0</v>
      </c>
      <c r="N66" s="140">
        <v>0</v>
      </c>
      <c r="O66" s="140">
        <v>0</v>
      </c>
      <c r="P66" s="140">
        <v>0</v>
      </c>
      <c r="Q66" s="139">
        <v>0</v>
      </c>
      <c r="R66" s="17">
        <v>0</v>
      </c>
      <c r="S66" s="17">
        <v>0</v>
      </c>
      <c r="T66" s="17">
        <v>0</v>
      </c>
      <c r="U66" s="17">
        <v>0</v>
      </c>
      <c r="V66" s="17">
        <v>0</v>
      </c>
      <c r="W66" s="17">
        <v>0</v>
      </c>
      <c r="X66" s="146">
        <v>0</v>
      </c>
      <c r="Y66" s="140">
        <v>0</v>
      </c>
      <c r="Z66" s="140">
        <v>0</v>
      </c>
      <c r="AA66" s="140">
        <v>0</v>
      </c>
      <c r="AB66" s="140">
        <v>0</v>
      </c>
      <c r="AC66" s="140">
        <v>0</v>
      </c>
      <c r="AD66" s="140">
        <v>0</v>
      </c>
      <c r="AE66" s="139">
        <v>0</v>
      </c>
      <c r="AF66" s="140">
        <f t="shared" si="1"/>
        <v>0</v>
      </c>
      <c r="AG66" s="140">
        <f t="shared" si="1"/>
        <v>0</v>
      </c>
      <c r="AH66" s="140">
        <f t="shared" si="1"/>
        <v>0</v>
      </c>
      <c r="AI66" s="140">
        <f t="shared" si="1"/>
        <v>0</v>
      </c>
      <c r="AJ66" s="140">
        <f t="shared" si="1"/>
        <v>0</v>
      </c>
      <c r="AK66" s="140">
        <f t="shared" si="1"/>
        <v>0</v>
      </c>
      <c r="AL66" s="141">
        <f t="shared" si="1"/>
        <v>0</v>
      </c>
    </row>
    <row r="67" spans="1:38" ht="31.5">
      <c r="A67" s="91" t="s">
        <v>36</v>
      </c>
      <c r="B67" s="138" t="s">
        <v>288</v>
      </c>
      <c r="C67" s="139" t="s">
        <v>186</v>
      </c>
      <c r="D67" s="140">
        <v>0</v>
      </c>
      <c r="E67" s="140">
        <v>0</v>
      </c>
      <c r="F67" s="140">
        <v>0</v>
      </c>
      <c r="G67" s="140">
        <v>0</v>
      </c>
      <c r="H67" s="140">
        <v>0</v>
      </c>
      <c r="I67" s="140">
        <v>0</v>
      </c>
      <c r="J67" s="140">
        <v>18</v>
      </c>
      <c r="K67" s="140">
        <v>0</v>
      </c>
      <c r="L67" s="140">
        <v>0</v>
      </c>
      <c r="M67" s="140">
        <v>0</v>
      </c>
      <c r="N67" s="140">
        <v>0</v>
      </c>
      <c r="O67" s="140">
        <v>0</v>
      </c>
      <c r="P67" s="140">
        <v>0</v>
      </c>
      <c r="Q67" s="139">
        <v>0</v>
      </c>
      <c r="R67" s="17">
        <v>0</v>
      </c>
      <c r="S67" s="17">
        <v>0</v>
      </c>
      <c r="T67" s="17">
        <v>0</v>
      </c>
      <c r="U67" s="17">
        <v>0</v>
      </c>
      <c r="V67" s="17">
        <v>0</v>
      </c>
      <c r="W67" s="17">
        <v>0</v>
      </c>
      <c r="X67" s="146">
        <v>18</v>
      </c>
      <c r="Y67" s="140">
        <v>0</v>
      </c>
      <c r="Z67" s="140">
        <v>0</v>
      </c>
      <c r="AA67" s="140">
        <v>0</v>
      </c>
      <c r="AB67" s="140">
        <v>0</v>
      </c>
      <c r="AC67" s="140">
        <v>0</v>
      </c>
      <c r="AD67" s="140">
        <v>0</v>
      </c>
      <c r="AE67" s="139">
        <v>0</v>
      </c>
      <c r="AF67" s="140">
        <f t="shared" si="1"/>
        <v>0</v>
      </c>
      <c r="AG67" s="140">
        <f t="shared" si="1"/>
        <v>0</v>
      </c>
      <c r="AH67" s="140">
        <f t="shared" si="1"/>
        <v>0</v>
      </c>
      <c r="AI67" s="140">
        <f t="shared" si="1"/>
        <v>0</v>
      </c>
      <c r="AJ67" s="140">
        <f t="shared" si="1"/>
        <v>0</v>
      </c>
      <c r="AK67" s="140">
        <f t="shared" si="1"/>
        <v>0</v>
      </c>
      <c r="AL67" s="141">
        <f t="shared" si="1"/>
        <v>18</v>
      </c>
    </row>
    <row r="68" spans="1:38" ht="73.5" customHeight="1">
      <c r="A68" s="91" t="s">
        <v>36</v>
      </c>
      <c r="B68" s="138" t="s">
        <v>290</v>
      </c>
      <c r="C68" s="139" t="s">
        <v>276</v>
      </c>
      <c r="D68" s="140">
        <v>0</v>
      </c>
      <c r="E68" s="140">
        <v>0</v>
      </c>
      <c r="F68" s="140">
        <v>0</v>
      </c>
      <c r="G68" s="140">
        <v>0</v>
      </c>
      <c r="H68" s="140">
        <v>0</v>
      </c>
      <c r="I68" s="140">
        <v>0</v>
      </c>
      <c r="J68" s="140">
        <v>20</v>
      </c>
      <c r="K68" s="140">
        <v>0</v>
      </c>
      <c r="L68" s="140">
        <v>0</v>
      </c>
      <c r="M68" s="140">
        <v>0</v>
      </c>
      <c r="N68" s="140">
        <v>0</v>
      </c>
      <c r="O68" s="140">
        <v>0</v>
      </c>
      <c r="P68" s="140">
        <v>0</v>
      </c>
      <c r="Q68" s="139">
        <v>0</v>
      </c>
      <c r="R68" s="17">
        <v>0</v>
      </c>
      <c r="S68" s="17">
        <v>0</v>
      </c>
      <c r="T68" s="17">
        <v>0</v>
      </c>
      <c r="U68" s="17">
        <v>0</v>
      </c>
      <c r="V68" s="17">
        <v>0</v>
      </c>
      <c r="W68" s="17">
        <v>0</v>
      </c>
      <c r="X68" s="146">
        <v>20</v>
      </c>
      <c r="Y68" s="140">
        <v>0</v>
      </c>
      <c r="Z68" s="140">
        <v>0</v>
      </c>
      <c r="AA68" s="140">
        <v>0</v>
      </c>
      <c r="AB68" s="140">
        <v>0</v>
      </c>
      <c r="AC68" s="140">
        <v>0</v>
      </c>
      <c r="AD68" s="140">
        <v>0</v>
      </c>
      <c r="AE68" s="139">
        <v>0</v>
      </c>
      <c r="AF68" s="140">
        <f t="shared" si="1"/>
        <v>0</v>
      </c>
      <c r="AG68" s="140">
        <f t="shared" si="1"/>
        <v>0</v>
      </c>
      <c r="AH68" s="140">
        <f t="shared" si="1"/>
        <v>0</v>
      </c>
      <c r="AI68" s="140">
        <f t="shared" si="1"/>
        <v>0</v>
      </c>
      <c r="AJ68" s="140">
        <f t="shared" si="1"/>
        <v>0</v>
      </c>
      <c r="AK68" s="140">
        <f t="shared" si="1"/>
        <v>0</v>
      </c>
      <c r="AL68" s="141">
        <f t="shared" si="1"/>
        <v>20</v>
      </c>
    </row>
    <row r="69" spans="1:38" ht="110.25" customHeight="1">
      <c r="A69" s="91" t="s">
        <v>36</v>
      </c>
      <c r="B69" s="138" t="s">
        <v>278</v>
      </c>
      <c r="C69" s="139" t="s">
        <v>277</v>
      </c>
      <c r="D69" s="140">
        <v>0</v>
      </c>
      <c r="E69" s="140">
        <v>0</v>
      </c>
      <c r="F69" s="140">
        <v>0</v>
      </c>
      <c r="G69" s="140">
        <v>0</v>
      </c>
      <c r="H69" s="140">
        <v>0</v>
      </c>
      <c r="I69" s="140">
        <v>0</v>
      </c>
      <c r="J69" s="140">
        <v>2</v>
      </c>
      <c r="K69" s="140">
        <v>0</v>
      </c>
      <c r="L69" s="140">
        <v>0</v>
      </c>
      <c r="M69" s="140">
        <v>0</v>
      </c>
      <c r="N69" s="140">
        <v>0</v>
      </c>
      <c r="O69" s="140">
        <v>0</v>
      </c>
      <c r="P69" s="140">
        <v>0</v>
      </c>
      <c r="Q69" s="139">
        <v>0</v>
      </c>
      <c r="R69" s="17">
        <v>0</v>
      </c>
      <c r="S69" s="17">
        <v>0</v>
      </c>
      <c r="T69" s="17">
        <v>0</v>
      </c>
      <c r="U69" s="17">
        <v>0</v>
      </c>
      <c r="V69" s="17">
        <v>0</v>
      </c>
      <c r="W69" s="17">
        <v>0</v>
      </c>
      <c r="X69" s="146">
        <v>2</v>
      </c>
      <c r="Y69" s="140">
        <v>0</v>
      </c>
      <c r="Z69" s="140">
        <v>0</v>
      </c>
      <c r="AA69" s="140">
        <v>0</v>
      </c>
      <c r="AB69" s="140">
        <v>0</v>
      </c>
      <c r="AC69" s="140">
        <v>0</v>
      </c>
      <c r="AD69" s="140">
        <v>0</v>
      </c>
      <c r="AE69" s="139">
        <v>0</v>
      </c>
      <c r="AF69" s="140">
        <f t="shared" si="1"/>
        <v>0</v>
      </c>
      <c r="AG69" s="140">
        <f t="shared" si="1"/>
        <v>0</v>
      </c>
      <c r="AH69" s="140">
        <f t="shared" si="1"/>
        <v>0</v>
      </c>
      <c r="AI69" s="140">
        <f t="shared" si="1"/>
        <v>0</v>
      </c>
      <c r="AJ69" s="140">
        <f t="shared" si="1"/>
        <v>0</v>
      </c>
      <c r="AK69" s="140">
        <f t="shared" si="1"/>
        <v>0</v>
      </c>
      <c r="AL69" s="141">
        <f t="shared" si="1"/>
        <v>2</v>
      </c>
    </row>
    <row r="70" spans="1:38" ht="51.75" customHeight="1">
      <c r="A70" s="91" t="s">
        <v>36</v>
      </c>
      <c r="B70" s="138" t="s">
        <v>321</v>
      </c>
      <c r="C70" s="139" t="s">
        <v>314</v>
      </c>
      <c r="D70" s="140">
        <v>0.4</v>
      </c>
      <c r="E70" s="140">
        <v>0</v>
      </c>
      <c r="F70" s="140">
        <v>0</v>
      </c>
      <c r="G70" s="140">
        <v>0</v>
      </c>
      <c r="H70" s="140">
        <v>0</v>
      </c>
      <c r="I70" s="140">
        <v>0</v>
      </c>
      <c r="J70" s="140">
        <v>6</v>
      </c>
      <c r="K70" s="140">
        <v>0</v>
      </c>
      <c r="L70" s="140">
        <v>0</v>
      </c>
      <c r="M70" s="140">
        <v>0</v>
      </c>
      <c r="N70" s="140">
        <v>0</v>
      </c>
      <c r="O70" s="140">
        <v>0</v>
      </c>
      <c r="P70" s="140">
        <v>0</v>
      </c>
      <c r="Q70" s="139">
        <v>0</v>
      </c>
      <c r="R70" s="17">
        <v>0.4</v>
      </c>
      <c r="S70" s="17">
        <v>0</v>
      </c>
      <c r="T70" s="17">
        <v>0</v>
      </c>
      <c r="U70" s="17">
        <v>0</v>
      </c>
      <c r="V70" s="17">
        <v>0</v>
      </c>
      <c r="W70" s="17">
        <v>0</v>
      </c>
      <c r="X70" s="146">
        <v>6</v>
      </c>
      <c r="Y70" s="140">
        <v>0</v>
      </c>
      <c r="Z70" s="140">
        <v>0</v>
      </c>
      <c r="AA70" s="140">
        <v>0</v>
      </c>
      <c r="AB70" s="140">
        <v>0</v>
      </c>
      <c r="AC70" s="140">
        <v>0</v>
      </c>
      <c r="AD70" s="140">
        <v>0</v>
      </c>
      <c r="AE70" s="139">
        <v>0</v>
      </c>
      <c r="AF70" s="140">
        <f t="shared" si="1"/>
        <v>0.4</v>
      </c>
      <c r="AG70" s="140">
        <f t="shared" si="1"/>
        <v>0</v>
      </c>
      <c r="AH70" s="140">
        <f t="shared" si="1"/>
        <v>0</v>
      </c>
      <c r="AI70" s="140">
        <f t="shared" si="1"/>
        <v>0</v>
      </c>
      <c r="AJ70" s="140">
        <f t="shared" si="1"/>
        <v>0</v>
      </c>
      <c r="AK70" s="140">
        <f t="shared" si="1"/>
        <v>0</v>
      </c>
      <c r="AL70" s="141">
        <f t="shared" si="1"/>
        <v>6</v>
      </c>
    </row>
    <row r="71" spans="1:38" ht="66" customHeight="1">
      <c r="A71" s="91" t="s">
        <v>36</v>
      </c>
      <c r="B71" s="138" t="s">
        <v>318</v>
      </c>
      <c r="C71" s="139" t="s">
        <v>279</v>
      </c>
      <c r="D71" s="140">
        <v>0</v>
      </c>
      <c r="E71" s="140">
        <v>0</v>
      </c>
      <c r="F71" s="140">
        <v>0</v>
      </c>
      <c r="G71" s="140">
        <v>0</v>
      </c>
      <c r="H71" s="140">
        <v>0</v>
      </c>
      <c r="I71" s="140">
        <v>0</v>
      </c>
      <c r="J71" s="140">
        <v>8</v>
      </c>
      <c r="K71" s="140">
        <v>0</v>
      </c>
      <c r="L71" s="140">
        <v>0</v>
      </c>
      <c r="M71" s="140">
        <v>0</v>
      </c>
      <c r="N71" s="140">
        <v>0</v>
      </c>
      <c r="O71" s="140">
        <v>0</v>
      </c>
      <c r="P71" s="140">
        <v>0</v>
      </c>
      <c r="Q71" s="139">
        <v>0</v>
      </c>
      <c r="R71" s="17">
        <v>0</v>
      </c>
      <c r="S71" s="17">
        <v>0</v>
      </c>
      <c r="T71" s="17">
        <v>0</v>
      </c>
      <c r="U71" s="140">
        <v>0</v>
      </c>
      <c r="V71" s="140">
        <v>0</v>
      </c>
      <c r="W71" s="17">
        <v>0</v>
      </c>
      <c r="X71" s="146">
        <v>8</v>
      </c>
      <c r="Y71" s="140">
        <v>0</v>
      </c>
      <c r="Z71" s="140">
        <v>0</v>
      </c>
      <c r="AA71" s="140">
        <v>0</v>
      </c>
      <c r="AB71" s="140">
        <v>0</v>
      </c>
      <c r="AC71" s="140">
        <v>0</v>
      </c>
      <c r="AD71" s="140">
        <v>0</v>
      </c>
      <c r="AE71" s="139">
        <v>0</v>
      </c>
      <c r="AF71" s="140">
        <f t="shared" si="1"/>
        <v>0</v>
      </c>
      <c r="AG71" s="140">
        <f t="shared" si="1"/>
        <v>0</v>
      </c>
      <c r="AH71" s="140">
        <f t="shared" si="1"/>
        <v>0</v>
      </c>
      <c r="AI71" s="140">
        <f t="shared" si="1"/>
        <v>0</v>
      </c>
      <c r="AJ71" s="140">
        <f t="shared" si="1"/>
        <v>0</v>
      </c>
      <c r="AK71" s="140">
        <f t="shared" si="1"/>
        <v>0</v>
      </c>
      <c r="AL71" s="141">
        <f t="shared" si="1"/>
        <v>8</v>
      </c>
    </row>
    <row r="72" spans="1:38" ht="71.25" customHeight="1">
      <c r="A72" s="91" t="s">
        <v>36</v>
      </c>
      <c r="B72" s="138" t="s">
        <v>319</v>
      </c>
      <c r="C72" s="139" t="s">
        <v>281</v>
      </c>
      <c r="D72" s="140">
        <v>0.8</v>
      </c>
      <c r="E72" s="140">
        <v>0</v>
      </c>
      <c r="F72" s="140">
        <v>0</v>
      </c>
      <c r="G72" s="140">
        <v>0</v>
      </c>
      <c r="H72" s="140">
        <v>0</v>
      </c>
      <c r="I72" s="140">
        <v>0</v>
      </c>
      <c r="J72" s="140">
        <v>12</v>
      </c>
      <c r="K72" s="140">
        <v>0</v>
      </c>
      <c r="L72" s="140">
        <v>0</v>
      </c>
      <c r="M72" s="140">
        <v>0</v>
      </c>
      <c r="N72" s="140">
        <v>0</v>
      </c>
      <c r="O72" s="140">
        <v>0</v>
      </c>
      <c r="P72" s="140">
        <v>0</v>
      </c>
      <c r="Q72" s="139">
        <v>0</v>
      </c>
      <c r="R72" s="17">
        <v>0.8</v>
      </c>
      <c r="S72" s="17">
        <v>0</v>
      </c>
      <c r="T72" s="17">
        <v>0</v>
      </c>
      <c r="U72" s="140">
        <v>0</v>
      </c>
      <c r="V72" s="140">
        <v>0</v>
      </c>
      <c r="W72" s="17">
        <v>0</v>
      </c>
      <c r="X72" s="146">
        <v>12</v>
      </c>
      <c r="Y72" s="140">
        <v>0</v>
      </c>
      <c r="Z72" s="140">
        <v>0</v>
      </c>
      <c r="AA72" s="140">
        <v>0</v>
      </c>
      <c r="AB72" s="140">
        <v>0</v>
      </c>
      <c r="AC72" s="140">
        <v>0</v>
      </c>
      <c r="AD72" s="140">
        <v>0</v>
      </c>
      <c r="AE72" s="139">
        <v>0</v>
      </c>
      <c r="AF72" s="140">
        <f t="shared" si="1"/>
        <v>0.8</v>
      </c>
      <c r="AG72" s="140">
        <f t="shared" si="1"/>
        <v>0</v>
      </c>
      <c r="AH72" s="140">
        <f t="shared" si="1"/>
        <v>0</v>
      </c>
      <c r="AI72" s="140">
        <f t="shared" si="1"/>
        <v>0</v>
      </c>
      <c r="AJ72" s="140">
        <f t="shared" si="1"/>
        <v>0</v>
      </c>
      <c r="AK72" s="140">
        <f t="shared" si="1"/>
        <v>0</v>
      </c>
      <c r="AL72" s="141">
        <f t="shared" si="1"/>
        <v>12</v>
      </c>
    </row>
    <row r="73" spans="1:38" ht="31.5">
      <c r="A73" s="91" t="s">
        <v>36</v>
      </c>
      <c r="B73" s="138" t="s">
        <v>320</v>
      </c>
      <c r="C73" s="139" t="s">
        <v>295</v>
      </c>
      <c r="D73" s="140">
        <v>0.8</v>
      </c>
      <c r="E73" s="140">
        <v>0</v>
      </c>
      <c r="F73" s="140">
        <v>0</v>
      </c>
      <c r="G73" s="140">
        <v>0</v>
      </c>
      <c r="H73" s="140">
        <v>0</v>
      </c>
      <c r="I73" s="140">
        <v>0</v>
      </c>
      <c r="J73" s="140">
        <v>12</v>
      </c>
      <c r="K73" s="140">
        <v>0</v>
      </c>
      <c r="L73" s="140">
        <v>0</v>
      </c>
      <c r="M73" s="140">
        <v>0</v>
      </c>
      <c r="N73" s="140">
        <v>0</v>
      </c>
      <c r="O73" s="140">
        <v>0</v>
      </c>
      <c r="P73" s="140">
        <v>0</v>
      </c>
      <c r="Q73" s="139">
        <v>0</v>
      </c>
      <c r="R73" s="17">
        <v>0.8</v>
      </c>
      <c r="S73" s="17">
        <v>0</v>
      </c>
      <c r="T73" s="17">
        <v>0</v>
      </c>
      <c r="U73" s="140">
        <v>0</v>
      </c>
      <c r="V73" s="140">
        <v>0</v>
      </c>
      <c r="W73" s="17">
        <v>0</v>
      </c>
      <c r="X73" s="146">
        <v>12</v>
      </c>
      <c r="Y73" s="140">
        <v>0</v>
      </c>
      <c r="Z73" s="140">
        <v>0</v>
      </c>
      <c r="AA73" s="140">
        <v>0</v>
      </c>
      <c r="AB73" s="140">
        <v>0</v>
      </c>
      <c r="AC73" s="140">
        <v>0</v>
      </c>
      <c r="AD73" s="140">
        <v>0</v>
      </c>
      <c r="AE73" s="139">
        <v>0</v>
      </c>
      <c r="AF73" s="140">
        <f t="shared" si="1"/>
        <v>0.8</v>
      </c>
      <c r="AG73" s="140">
        <f t="shared" si="1"/>
        <v>0</v>
      </c>
      <c r="AH73" s="140">
        <f t="shared" si="1"/>
        <v>0</v>
      </c>
      <c r="AI73" s="140">
        <f t="shared" si="1"/>
        <v>0</v>
      </c>
      <c r="AJ73" s="140">
        <f t="shared" si="1"/>
        <v>0</v>
      </c>
      <c r="AK73" s="140">
        <f t="shared" si="1"/>
        <v>0</v>
      </c>
      <c r="AL73" s="141">
        <f t="shared" si="1"/>
        <v>12</v>
      </c>
    </row>
    <row r="74" spans="1:38" ht="63">
      <c r="A74" s="91" t="s">
        <v>36</v>
      </c>
      <c r="B74" s="138" t="s">
        <v>272</v>
      </c>
      <c r="C74" s="139" t="s">
        <v>273</v>
      </c>
      <c r="D74" s="140">
        <v>0</v>
      </c>
      <c r="E74" s="140">
        <v>0</v>
      </c>
      <c r="F74" s="140">
        <v>0</v>
      </c>
      <c r="G74" s="140">
        <v>0</v>
      </c>
      <c r="H74" s="140">
        <v>0</v>
      </c>
      <c r="I74" s="140">
        <v>0</v>
      </c>
      <c r="J74" s="140">
        <v>27</v>
      </c>
      <c r="K74" s="140">
        <v>0</v>
      </c>
      <c r="L74" s="140">
        <v>0</v>
      </c>
      <c r="M74" s="140">
        <v>0</v>
      </c>
      <c r="N74" s="140">
        <v>0</v>
      </c>
      <c r="O74" s="140">
        <v>0</v>
      </c>
      <c r="P74" s="140">
        <v>0</v>
      </c>
      <c r="Q74" s="139">
        <v>27</v>
      </c>
      <c r="R74" s="17">
        <v>0</v>
      </c>
      <c r="S74" s="17">
        <v>0</v>
      </c>
      <c r="T74" s="17">
        <v>0</v>
      </c>
      <c r="U74" s="140">
        <v>0</v>
      </c>
      <c r="V74" s="140">
        <v>0</v>
      </c>
      <c r="W74" s="17">
        <v>0</v>
      </c>
      <c r="X74" s="146">
        <v>0</v>
      </c>
      <c r="Y74" s="140">
        <v>0</v>
      </c>
      <c r="Z74" s="140">
        <v>0</v>
      </c>
      <c r="AA74" s="140">
        <v>0</v>
      </c>
      <c r="AB74" s="140">
        <v>0</v>
      </c>
      <c r="AC74" s="140">
        <v>0</v>
      </c>
      <c r="AD74" s="140">
        <v>0</v>
      </c>
      <c r="AE74" s="139">
        <v>0</v>
      </c>
      <c r="AF74" s="140">
        <f t="shared" si="1"/>
        <v>0</v>
      </c>
      <c r="AG74" s="140">
        <f t="shared" si="1"/>
        <v>0</v>
      </c>
      <c r="AH74" s="140">
        <f t="shared" si="1"/>
        <v>0</v>
      </c>
      <c r="AI74" s="140">
        <f t="shared" si="1"/>
        <v>0</v>
      </c>
      <c r="AJ74" s="140">
        <f t="shared" si="1"/>
        <v>0</v>
      </c>
      <c r="AK74" s="140">
        <f t="shared" si="1"/>
        <v>0</v>
      </c>
      <c r="AL74" s="141">
        <f t="shared" si="1"/>
        <v>27</v>
      </c>
    </row>
    <row r="75" spans="1:38" ht="47.25">
      <c r="A75" s="91" t="s">
        <v>36</v>
      </c>
      <c r="B75" s="138" t="s">
        <v>114</v>
      </c>
      <c r="C75" s="139" t="s">
        <v>195</v>
      </c>
      <c r="D75" s="140">
        <v>0</v>
      </c>
      <c r="E75" s="140">
        <v>0</v>
      </c>
      <c r="F75" s="140">
        <v>0</v>
      </c>
      <c r="G75" s="140">
        <v>0</v>
      </c>
      <c r="H75" s="140">
        <v>0</v>
      </c>
      <c r="I75" s="140">
        <v>0</v>
      </c>
      <c r="J75" s="140">
        <v>60</v>
      </c>
      <c r="K75" s="140">
        <v>0</v>
      </c>
      <c r="L75" s="140">
        <v>0</v>
      </c>
      <c r="M75" s="140">
        <v>0</v>
      </c>
      <c r="N75" s="140">
        <v>0</v>
      </c>
      <c r="O75" s="140">
        <v>0</v>
      </c>
      <c r="P75" s="140">
        <v>0</v>
      </c>
      <c r="Q75" s="139">
        <v>20</v>
      </c>
      <c r="R75" s="17">
        <v>0</v>
      </c>
      <c r="S75" s="17">
        <v>0</v>
      </c>
      <c r="T75" s="17">
        <v>0</v>
      </c>
      <c r="U75" s="140">
        <v>0</v>
      </c>
      <c r="V75" s="140">
        <v>0</v>
      </c>
      <c r="W75" s="17">
        <v>0</v>
      </c>
      <c r="X75" s="146">
        <v>0</v>
      </c>
      <c r="Y75" s="140">
        <v>0</v>
      </c>
      <c r="Z75" s="140">
        <v>0</v>
      </c>
      <c r="AA75" s="140">
        <v>0</v>
      </c>
      <c r="AB75" s="140">
        <v>0</v>
      </c>
      <c r="AC75" s="140">
        <v>0</v>
      </c>
      <c r="AD75" s="140">
        <v>0</v>
      </c>
      <c r="AE75" s="139">
        <v>20</v>
      </c>
      <c r="AF75" s="140">
        <f t="shared" si="1"/>
        <v>0</v>
      </c>
      <c r="AG75" s="140">
        <f t="shared" si="1"/>
        <v>0</v>
      </c>
      <c r="AH75" s="140">
        <f t="shared" si="1"/>
        <v>0</v>
      </c>
      <c r="AI75" s="140">
        <f t="shared" si="1"/>
        <v>0</v>
      </c>
      <c r="AJ75" s="140">
        <f t="shared" si="1"/>
        <v>0</v>
      </c>
      <c r="AK75" s="140">
        <f t="shared" si="1"/>
        <v>0</v>
      </c>
      <c r="AL75" s="141">
        <f t="shared" si="1"/>
        <v>40</v>
      </c>
    </row>
    <row r="76" spans="1:38" ht="31.5">
      <c r="A76" s="91" t="s">
        <v>36</v>
      </c>
      <c r="B76" s="138" t="s">
        <v>115</v>
      </c>
      <c r="C76" s="139" t="s">
        <v>252</v>
      </c>
      <c r="D76" s="140">
        <v>1.26</v>
      </c>
      <c r="E76" s="140">
        <v>0</v>
      </c>
      <c r="F76" s="140">
        <v>0</v>
      </c>
      <c r="G76" s="140">
        <v>0</v>
      </c>
      <c r="H76" s="140">
        <v>0</v>
      </c>
      <c r="I76" s="140">
        <v>0</v>
      </c>
      <c r="J76" s="140">
        <v>0</v>
      </c>
      <c r="K76" s="140">
        <v>0</v>
      </c>
      <c r="L76" s="140">
        <v>0</v>
      </c>
      <c r="M76" s="140">
        <v>0</v>
      </c>
      <c r="N76" s="140">
        <v>0</v>
      </c>
      <c r="O76" s="140">
        <v>0</v>
      </c>
      <c r="P76" s="140">
        <v>0</v>
      </c>
      <c r="Q76" s="139">
        <v>0</v>
      </c>
      <c r="R76" s="17">
        <v>0</v>
      </c>
      <c r="S76" s="17">
        <v>0</v>
      </c>
      <c r="T76" s="17">
        <v>0</v>
      </c>
      <c r="U76" s="140">
        <v>0</v>
      </c>
      <c r="V76" s="140">
        <v>0</v>
      </c>
      <c r="W76" s="17">
        <v>0</v>
      </c>
      <c r="X76" s="146">
        <v>0</v>
      </c>
      <c r="Y76" s="140">
        <v>0</v>
      </c>
      <c r="Z76" s="140">
        <v>0</v>
      </c>
      <c r="AA76" s="140">
        <v>0</v>
      </c>
      <c r="AB76" s="140">
        <v>0</v>
      </c>
      <c r="AC76" s="140">
        <v>0</v>
      </c>
      <c r="AD76" s="140">
        <v>0</v>
      </c>
      <c r="AE76" s="139">
        <v>0</v>
      </c>
      <c r="AF76" s="140">
        <f t="shared" si="1"/>
        <v>0</v>
      </c>
      <c r="AG76" s="140">
        <f t="shared" si="1"/>
        <v>0</v>
      </c>
      <c r="AH76" s="140">
        <f t="shared" si="1"/>
        <v>0</v>
      </c>
      <c r="AI76" s="140">
        <f t="shared" si="1"/>
        <v>0</v>
      </c>
      <c r="AJ76" s="140">
        <f t="shared" si="1"/>
        <v>0</v>
      </c>
      <c r="AK76" s="140">
        <f t="shared" si="1"/>
        <v>0</v>
      </c>
      <c r="AL76" s="141">
        <f t="shared" si="1"/>
        <v>0</v>
      </c>
    </row>
    <row r="77" spans="1:38" ht="31.5">
      <c r="A77" s="91" t="s">
        <v>36</v>
      </c>
      <c r="B77" s="138" t="s">
        <v>116</v>
      </c>
      <c r="C77" s="139" t="s">
        <v>253</v>
      </c>
      <c r="D77" s="140">
        <v>0</v>
      </c>
      <c r="E77" s="140">
        <v>0</v>
      </c>
      <c r="F77" s="140">
        <v>0</v>
      </c>
      <c r="G77" s="140">
        <v>0</v>
      </c>
      <c r="H77" s="140">
        <v>0</v>
      </c>
      <c r="I77" s="140">
        <v>0</v>
      </c>
      <c r="J77" s="140">
        <v>2</v>
      </c>
      <c r="K77" s="140">
        <v>0</v>
      </c>
      <c r="L77" s="140">
        <v>0</v>
      </c>
      <c r="M77" s="140">
        <v>0</v>
      </c>
      <c r="N77" s="140">
        <v>0</v>
      </c>
      <c r="O77" s="140">
        <v>0</v>
      </c>
      <c r="P77" s="140">
        <v>0</v>
      </c>
      <c r="Q77" s="139">
        <v>0</v>
      </c>
      <c r="R77" s="17">
        <v>0</v>
      </c>
      <c r="S77" s="17">
        <v>0</v>
      </c>
      <c r="T77" s="17">
        <v>0</v>
      </c>
      <c r="U77" s="140">
        <v>0</v>
      </c>
      <c r="V77" s="140">
        <v>0</v>
      </c>
      <c r="W77" s="17">
        <v>0</v>
      </c>
      <c r="X77" s="146">
        <v>0</v>
      </c>
      <c r="Y77" s="140">
        <v>0</v>
      </c>
      <c r="Z77" s="140">
        <v>0</v>
      </c>
      <c r="AA77" s="140">
        <v>0</v>
      </c>
      <c r="AB77" s="140">
        <v>0</v>
      </c>
      <c r="AC77" s="140">
        <v>0</v>
      </c>
      <c r="AD77" s="140">
        <v>0</v>
      </c>
      <c r="AE77" s="139">
        <v>0</v>
      </c>
      <c r="AF77" s="140">
        <f t="shared" si="1"/>
        <v>0</v>
      </c>
      <c r="AG77" s="140">
        <f t="shared" si="1"/>
        <v>0</v>
      </c>
      <c r="AH77" s="140">
        <f aca="true" t="shared" si="2" ref="AH77:AL140">M77+T77+AA77</f>
        <v>0</v>
      </c>
      <c r="AI77" s="140">
        <f t="shared" si="2"/>
        <v>0</v>
      </c>
      <c r="AJ77" s="140">
        <f t="shared" si="2"/>
        <v>0</v>
      </c>
      <c r="AK77" s="140">
        <f t="shared" si="2"/>
        <v>0</v>
      </c>
      <c r="AL77" s="141">
        <f t="shared" si="2"/>
        <v>0</v>
      </c>
    </row>
    <row r="78" spans="1:38" ht="47.25">
      <c r="A78" s="91" t="s">
        <v>36</v>
      </c>
      <c r="B78" s="138" t="s">
        <v>126</v>
      </c>
      <c r="C78" s="139" t="s">
        <v>196</v>
      </c>
      <c r="D78" s="140">
        <v>0</v>
      </c>
      <c r="E78" s="140">
        <v>0</v>
      </c>
      <c r="F78" s="140">
        <v>0</v>
      </c>
      <c r="G78" s="140">
        <v>0</v>
      </c>
      <c r="H78" s="140">
        <v>0.5</v>
      </c>
      <c r="I78" s="140">
        <v>0</v>
      </c>
      <c r="J78" s="140">
        <v>0</v>
      </c>
      <c r="K78" s="140">
        <v>0</v>
      </c>
      <c r="L78" s="140">
        <v>0</v>
      </c>
      <c r="M78" s="140">
        <v>0</v>
      </c>
      <c r="N78" s="140">
        <v>0</v>
      </c>
      <c r="O78" s="140">
        <v>0</v>
      </c>
      <c r="P78" s="140">
        <v>0</v>
      </c>
      <c r="Q78" s="139">
        <v>0</v>
      </c>
      <c r="R78" s="17">
        <v>0</v>
      </c>
      <c r="S78" s="17">
        <v>0</v>
      </c>
      <c r="T78" s="140">
        <v>0</v>
      </c>
      <c r="U78" s="140">
        <v>0</v>
      </c>
      <c r="V78" s="17">
        <v>0</v>
      </c>
      <c r="W78" s="17">
        <v>0</v>
      </c>
      <c r="X78" s="146">
        <v>0</v>
      </c>
      <c r="Y78" s="140">
        <v>0</v>
      </c>
      <c r="Z78" s="140">
        <v>0</v>
      </c>
      <c r="AA78" s="140">
        <v>0</v>
      </c>
      <c r="AB78" s="140">
        <v>0</v>
      </c>
      <c r="AC78" s="140">
        <v>0</v>
      </c>
      <c r="AD78" s="140">
        <v>0</v>
      </c>
      <c r="AE78" s="139">
        <v>0</v>
      </c>
      <c r="AF78" s="140">
        <f aca="true" t="shared" si="3" ref="AF78:AG140">K78+R78+Y78</f>
        <v>0</v>
      </c>
      <c r="AG78" s="140">
        <f t="shared" si="3"/>
        <v>0</v>
      </c>
      <c r="AH78" s="140">
        <f t="shared" si="2"/>
        <v>0</v>
      </c>
      <c r="AI78" s="140">
        <f t="shared" si="2"/>
        <v>0</v>
      </c>
      <c r="AJ78" s="140">
        <f t="shared" si="2"/>
        <v>0</v>
      </c>
      <c r="AK78" s="140">
        <f t="shared" si="2"/>
        <v>0</v>
      </c>
      <c r="AL78" s="141">
        <f t="shared" si="2"/>
        <v>0</v>
      </c>
    </row>
    <row r="79" spans="1:38" ht="78.75">
      <c r="A79" s="91" t="s">
        <v>37</v>
      </c>
      <c r="B79" s="138" t="s">
        <v>55</v>
      </c>
      <c r="C79" s="139" t="s">
        <v>267</v>
      </c>
      <c r="D79" s="140">
        <v>0</v>
      </c>
      <c r="E79" s="140">
        <v>0</v>
      </c>
      <c r="F79" s="140">
        <v>0</v>
      </c>
      <c r="G79" s="140">
        <v>0</v>
      </c>
      <c r="H79" s="140">
        <v>0</v>
      </c>
      <c r="I79" s="140">
        <v>0</v>
      </c>
      <c r="J79" s="139">
        <v>16</v>
      </c>
      <c r="K79" s="140">
        <v>0</v>
      </c>
      <c r="L79" s="140">
        <v>0</v>
      </c>
      <c r="M79" s="140">
        <v>0</v>
      </c>
      <c r="N79" s="140">
        <v>0</v>
      </c>
      <c r="O79" s="140">
        <v>0</v>
      </c>
      <c r="P79" s="140">
        <v>0</v>
      </c>
      <c r="Q79" s="139">
        <v>2</v>
      </c>
      <c r="R79" s="17">
        <v>0</v>
      </c>
      <c r="S79" s="17">
        <v>0</v>
      </c>
      <c r="T79" s="17">
        <v>0</v>
      </c>
      <c r="U79" s="17">
        <v>0</v>
      </c>
      <c r="V79" s="17">
        <v>0</v>
      </c>
      <c r="W79" s="17">
        <v>0</v>
      </c>
      <c r="X79" s="146">
        <v>3</v>
      </c>
      <c r="Y79" s="140">
        <v>0</v>
      </c>
      <c r="Z79" s="140">
        <v>0</v>
      </c>
      <c r="AA79" s="140">
        <v>0</v>
      </c>
      <c r="AB79" s="140">
        <v>0</v>
      </c>
      <c r="AC79" s="140">
        <v>0</v>
      </c>
      <c r="AD79" s="140">
        <v>0</v>
      </c>
      <c r="AE79" s="139">
        <v>4</v>
      </c>
      <c r="AF79" s="140">
        <f t="shared" si="3"/>
        <v>0</v>
      </c>
      <c r="AG79" s="140">
        <f t="shared" si="3"/>
        <v>0</v>
      </c>
      <c r="AH79" s="140">
        <f t="shared" si="2"/>
        <v>0</v>
      </c>
      <c r="AI79" s="140">
        <f t="shared" si="2"/>
        <v>0</v>
      </c>
      <c r="AJ79" s="140">
        <f t="shared" si="2"/>
        <v>0</v>
      </c>
      <c r="AK79" s="140">
        <f t="shared" si="2"/>
        <v>0</v>
      </c>
      <c r="AL79" s="141">
        <f t="shared" si="2"/>
        <v>9</v>
      </c>
    </row>
    <row r="80" spans="1:38" ht="63">
      <c r="A80" s="91" t="s">
        <v>37</v>
      </c>
      <c r="B80" s="138" t="s">
        <v>175</v>
      </c>
      <c r="C80" s="139" t="s">
        <v>226</v>
      </c>
      <c r="D80" s="140">
        <v>0</v>
      </c>
      <c r="E80" s="140">
        <v>0</v>
      </c>
      <c r="F80" s="140">
        <v>0</v>
      </c>
      <c r="G80" s="140">
        <v>0</v>
      </c>
      <c r="H80" s="140">
        <v>0</v>
      </c>
      <c r="I80" s="140">
        <v>0</v>
      </c>
      <c r="J80" s="140">
        <v>1</v>
      </c>
      <c r="K80" s="140">
        <v>0</v>
      </c>
      <c r="L80" s="140">
        <v>0</v>
      </c>
      <c r="M80" s="140">
        <v>0</v>
      </c>
      <c r="N80" s="140">
        <v>0</v>
      </c>
      <c r="O80" s="140">
        <v>0</v>
      </c>
      <c r="P80" s="140">
        <v>0</v>
      </c>
      <c r="Q80" s="139">
        <v>0</v>
      </c>
      <c r="R80" s="17">
        <v>0</v>
      </c>
      <c r="S80" s="17">
        <v>0</v>
      </c>
      <c r="T80" s="17">
        <v>0</v>
      </c>
      <c r="U80" s="140">
        <v>0</v>
      </c>
      <c r="V80" s="140">
        <v>0</v>
      </c>
      <c r="W80" s="17">
        <v>0</v>
      </c>
      <c r="X80" s="146">
        <v>0</v>
      </c>
      <c r="Y80" s="140">
        <v>0</v>
      </c>
      <c r="Z80" s="140">
        <v>0</v>
      </c>
      <c r="AA80" s="140">
        <v>0</v>
      </c>
      <c r="AB80" s="140">
        <v>0</v>
      </c>
      <c r="AC80" s="140">
        <v>0</v>
      </c>
      <c r="AD80" s="140">
        <v>0</v>
      </c>
      <c r="AE80" s="139">
        <v>0</v>
      </c>
      <c r="AF80" s="140">
        <f t="shared" si="3"/>
        <v>0</v>
      </c>
      <c r="AG80" s="140">
        <f t="shared" si="3"/>
        <v>0</v>
      </c>
      <c r="AH80" s="140">
        <f t="shared" si="2"/>
        <v>0</v>
      </c>
      <c r="AI80" s="140">
        <f t="shared" si="2"/>
        <v>0</v>
      </c>
      <c r="AJ80" s="140">
        <f t="shared" si="2"/>
        <v>0</v>
      </c>
      <c r="AK80" s="140">
        <f t="shared" si="2"/>
        <v>0</v>
      </c>
      <c r="AL80" s="141">
        <f t="shared" si="2"/>
        <v>0</v>
      </c>
    </row>
    <row r="81" spans="1:38" ht="78.75">
      <c r="A81" s="91" t="s">
        <v>37</v>
      </c>
      <c r="B81" s="138" t="s">
        <v>176</v>
      </c>
      <c r="C81" s="139" t="s">
        <v>227</v>
      </c>
      <c r="D81" s="140">
        <v>0</v>
      </c>
      <c r="E81" s="140">
        <v>0</v>
      </c>
      <c r="F81" s="140">
        <v>0</v>
      </c>
      <c r="G81" s="140">
        <v>0</v>
      </c>
      <c r="H81" s="140">
        <v>0</v>
      </c>
      <c r="I81" s="140">
        <v>0</v>
      </c>
      <c r="J81" s="140">
        <v>3</v>
      </c>
      <c r="K81" s="140">
        <v>0</v>
      </c>
      <c r="L81" s="140">
        <v>0</v>
      </c>
      <c r="M81" s="140">
        <v>0</v>
      </c>
      <c r="N81" s="140">
        <v>0</v>
      </c>
      <c r="O81" s="140">
        <v>0</v>
      </c>
      <c r="P81" s="140">
        <v>0</v>
      </c>
      <c r="Q81" s="139">
        <v>1</v>
      </c>
      <c r="R81" s="17">
        <v>0</v>
      </c>
      <c r="S81" s="17">
        <v>0</v>
      </c>
      <c r="T81" s="17">
        <v>0</v>
      </c>
      <c r="U81" s="140">
        <v>0</v>
      </c>
      <c r="V81" s="140">
        <v>0</v>
      </c>
      <c r="W81" s="17">
        <v>0</v>
      </c>
      <c r="X81" s="146">
        <v>0</v>
      </c>
      <c r="Y81" s="140">
        <v>0</v>
      </c>
      <c r="Z81" s="140">
        <v>0</v>
      </c>
      <c r="AA81" s="140">
        <v>0</v>
      </c>
      <c r="AB81" s="140">
        <v>0</v>
      </c>
      <c r="AC81" s="140">
        <v>0</v>
      </c>
      <c r="AD81" s="140">
        <v>0</v>
      </c>
      <c r="AE81" s="139">
        <v>1</v>
      </c>
      <c r="AF81" s="140">
        <f t="shared" si="3"/>
        <v>0</v>
      </c>
      <c r="AG81" s="140">
        <f t="shared" si="3"/>
        <v>0</v>
      </c>
      <c r="AH81" s="140">
        <f t="shared" si="2"/>
        <v>0</v>
      </c>
      <c r="AI81" s="140">
        <f t="shared" si="2"/>
        <v>0</v>
      </c>
      <c r="AJ81" s="140">
        <f t="shared" si="2"/>
        <v>0</v>
      </c>
      <c r="AK81" s="140">
        <f t="shared" si="2"/>
        <v>0</v>
      </c>
      <c r="AL81" s="141">
        <f t="shared" si="2"/>
        <v>2</v>
      </c>
    </row>
    <row r="82" spans="1:38" ht="31.5">
      <c r="A82" s="91" t="s">
        <v>37</v>
      </c>
      <c r="B82" s="138" t="s">
        <v>177</v>
      </c>
      <c r="C82" s="139" t="s">
        <v>228</v>
      </c>
      <c r="D82" s="140">
        <v>0</v>
      </c>
      <c r="E82" s="140">
        <v>0</v>
      </c>
      <c r="F82" s="140">
        <v>0</v>
      </c>
      <c r="G82" s="140">
        <v>0</v>
      </c>
      <c r="H82" s="140">
        <v>0</v>
      </c>
      <c r="I82" s="140">
        <v>0</v>
      </c>
      <c r="J82" s="140">
        <v>1</v>
      </c>
      <c r="K82" s="140">
        <v>0</v>
      </c>
      <c r="L82" s="140">
        <v>0</v>
      </c>
      <c r="M82" s="140">
        <v>0</v>
      </c>
      <c r="N82" s="140">
        <v>0</v>
      </c>
      <c r="O82" s="140">
        <v>0</v>
      </c>
      <c r="P82" s="140">
        <v>0</v>
      </c>
      <c r="Q82" s="139">
        <v>0</v>
      </c>
      <c r="R82" s="17">
        <v>0</v>
      </c>
      <c r="S82" s="17">
        <v>0</v>
      </c>
      <c r="T82" s="17">
        <v>0</v>
      </c>
      <c r="U82" s="140">
        <v>0</v>
      </c>
      <c r="V82" s="140">
        <v>0</v>
      </c>
      <c r="W82" s="17">
        <v>0</v>
      </c>
      <c r="X82" s="146">
        <v>0</v>
      </c>
      <c r="Y82" s="140">
        <v>0</v>
      </c>
      <c r="Z82" s="140">
        <v>0</v>
      </c>
      <c r="AA82" s="140">
        <v>0</v>
      </c>
      <c r="AB82" s="140">
        <v>0</v>
      </c>
      <c r="AC82" s="140">
        <v>0</v>
      </c>
      <c r="AD82" s="140">
        <v>0</v>
      </c>
      <c r="AE82" s="139">
        <v>0</v>
      </c>
      <c r="AF82" s="140">
        <f t="shared" si="3"/>
        <v>0</v>
      </c>
      <c r="AG82" s="140">
        <f t="shared" si="3"/>
        <v>0</v>
      </c>
      <c r="AH82" s="140">
        <f t="shared" si="2"/>
        <v>0</v>
      </c>
      <c r="AI82" s="140">
        <f t="shared" si="2"/>
        <v>0</v>
      </c>
      <c r="AJ82" s="140">
        <f t="shared" si="2"/>
        <v>0</v>
      </c>
      <c r="AK82" s="140">
        <f t="shared" si="2"/>
        <v>0</v>
      </c>
      <c r="AL82" s="141">
        <f t="shared" si="2"/>
        <v>0</v>
      </c>
    </row>
    <row r="83" spans="1:38" ht="31.5">
      <c r="A83" s="91" t="s">
        <v>37</v>
      </c>
      <c r="B83" s="138" t="s">
        <v>178</v>
      </c>
      <c r="C83" s="139" t="s">
        <v>229</v>
      </c>
      <c r="D83" s="140">
        <v>0</v>
      </c>
      <c r="E83" s="140">
        <v>0</v>
      </c>
      <c r="F83" s="140">
        <v>0</v>
      </c>
      <c r="G83" s="140">
        <v>0</v>
      </c>
      <c r="H83" s="140">
        <v>0</v>
      </c>
      <c r="I83" s="140">
        <v>0</v>
      </c>
      <c r="J83" s="140">
        <v>1</v>
      </c>
      <c r="K83" s="140">
        <v>0</v>
      </c>
      <c r="L83" s="140">
        <v>0</v>
      </c>
      <c r="M83" s="140">
        <v>0</v>
      </c>
      <c r="N83" s="140">
        <v>0</v>
      </c>
      <c r="O83" s="140">
        <v>0</v>
      </c>
      <c r="P83" s="140">
        <v>0</v>
      </c>
      <c r="Q83" s="139">
        <v>0</v>
      </c>
      <c r="R83" s="17">
        <v>0</v>
      </c>
      <c r="S83" s="17">
        <v>0</v>
      </c>
      <c r="T83" s="17">
        <v>0</v>
      </c>
      <c r="U83" s="140">
        <v>0</v>
      </c>
      <c r="V83" s="140">
        <v>0</v>
      </c>
      <c r="W83" s="17">
        <v>0</v>
      </c>
      <c r="X83" s="146">
        <v>0</v>
      </c>
      <c r="Y83" s="140">
        <v>0</v>
      </c>
      <c r="Z83" s="140">
        <v>0</v>
      </c>
      <c r="AA83" s="140">
        <v>0</v>
      </c>
      <c r="AB83" s="140">
        <v>0</v>
      </c>
      <c r="AC83" s="140">
        <v>0</v>
      </c>
      <c r="AD83" s="140">
        <v>0</v>
      </c>
      <c r="AE83" s="139">
        <v>0</v>
      </c>
      <c r="AF83" s="140">
        <f t="shared" si="3"/>
        <v>0</v>
      </c>
      <c r="AG83" s="140">
        <f t="shared" si="3"/>
        <v>0</v>
      </c>
      <c r="AH83" s="140">
        <f t="shared" si="2"/>
        <v>0</v>
      </c>
      <c r="AI83" s="140">
        <f t="shared" si="2"/>
        <v>0</v>
      </c>
      <c r="AJ83" s="140">
        <f t="shared" si="2"/>
        <v>0</v>
      </c>
      <c r="AK83" s="140">
        <f t="shared" si="2"/>
        <v>0</v>
      </c>
      <c r="AL83" s="141">
        <f t="shared" si="2"/>
        <v>0</v>
      </c>
    </row>
    <row r="84" spans="1:38" ht="31.5">
      <c r="A84" s="91" t="s">
        <v>37</v>
      </c>
      <c r="B84" s="138" t="s">
        <v>179</v>
      </c>
      <c r="C84" s="139" t="s">
        <v>230</v>
      </c>
      <c r="D84" s="140">
        <v>0</v>
      </c>
      <c r="E84" s="140">
        <v>0</v>
      </c>
      <c r="F84" s="140">
        <v>0</v>
      </c>
      <c r="G84" s="140">
        <v>0</v>
      </c>
      <c r="H84" s="140">
        <v>0</v>
      </c>
      <c r="I84" s="140">
        <v>0</v>
      </c>
      <c r="J84" s="140">
        <v>1</v>
      </c>
      <c r="K84" s="140">
        <v>0</v>
      </c>
      <c r="L84" s="140">
        <v>0</v>
      </c>
      <c r="M84" s="140">
        <v>0</v>
      </c>
      <c r="N84" s="140">
        <v>0</v>
      </c>
      <c r="O84" s="140">
        <v>0</v>
      </c>
      <c r="P84" s="140">
        <v>0</v>
      </c>
      <c r="Q84" s="139">
        <v>0</v>
      </c>
      <c r="R84" s="17">
        <v>0</v>
      </c>
      <c r="S84" s="17">
        <v>0</v>
      </c>
      <c r="T84" s="17">
        <v>0</v>
      </c>
      <c r="U84" s="140">
        <v>0</v>
      </c>
      <c r="V84" s="140">
        <v>0</v>
      </c>
      <c r="W84" s="17">
        <v>0</v>
      </c>
      <c r="X84" s="146">
        <v>0</v>
      </c>
      <c r="Y84" s="140">
        <v>0</v>
      </c>
      <c r="Z84" s="140">
        <v>0</v>
      </c>
      <c r="AA84" s="140">
        <v>0</v>
      </c>
      <c r="AB84" s="140">
        <v>0</v>
      </c>
      <c r="AC84" s="140">
        <v>0</v>
      </c>
      <c r="AD84" s="140">
        <v>0</v>
      </c>
      <c r="AE84" s="139">
        <v>1</v>
      </c>
      <c r="AF84" s="140">
        <f t="shared" si="3"/>
        <v>0</v>
      </c>
      <c r="AG84" s="140">
        <f t="shared" si="3"/>
        <v>0</v>
      </c>
      <c r="AH84" s="140">
        <f t="shared" si="2"/>
        <v>0</v>
      </c>
      <c r="AI84" s="140">
        <f t="shared" si="2"/>
        <v>0</v>
      </c>
      <c r="AJ84" s="140">
        <f t="shared" si="2"/>
        <v>0</v>
      </c>
      <c r="AK84" s="140">
        <f t="shared" si="2"/>
        <v>0</v>
      </c>
      <c r="AL84" s="141">
        <f t="shared" si="2"/>
        <v>1</v>
      </c>
    </row>
    <row r="85" spans="1:38" ht="63">
      <c r="A85" s="91" t="s">
        <v>37</v>
      </c>
      <c r="B85" s="138" t="s">
        <v>180</v>
      </c>
      <c r="C85" s="139" t="s">
        <v>231</v>
      </c>
      <c r="D85" s="140">
        <v>0</v>
      </c>
      <c r="E85" s="140">
        <v>0</v>
      </c>
      <c r="F85" s="140">
        <v>0</v>
      </c>
      <c r="G85" s="140">
        <v>0</v>
      </c>
      <c r="H85" s="140">
        <v>0</v>
      </c>
      <c r="I85" s="140">
        <v>0</v>
      </c>
      <c r="J85" s="140">
        <v>5</v>
      </c>
      <c r="K85" s="140">
        <v>0</v>
      </c>
      <c r="L85" s="140">
        <v>0</v>
      </c>
      <c r="M85" s="140">
        <v>0</v>
      </c>
      <c r="N85" s="140">
        <v>0</v>
      </c>
      <c r="O85" s="140">
        <v>0</v>
      </c>
      <c r="P85" s="140">
        <v>0</v>
      </c>
      <c r="Q85" s="139">
        <v>1</v>
      </c>
      <c r="R85" s="17">
        <v>0</v>
      </c>
      <c r="S85" s="17">
        <v>0</v>
      </c>
      <c r="T85" s="17">
        <v>0</v>
      </c>
      <c r="U85" s="140">
        <v>0</v>
      </c>
      <c r="V85" s="140">
        <v>0</v>
      </c>
      <c r="W85" s="17">
        <v>0</v>
      </c>
      <c r="X85" s="146">
        <v>0</v>
      </c>
      <c r="Y85" s="140">
        <v>0</v>
      </c>
      <c r="Z85" s="140">
        <v>0</v>
      </c>
      <c r="AA85" s="140">
        <v>0</v>
      </c>
      <c r="AB85" s="140">
        <v>0</v>
      </c>
      <c r="AC85" s="140">
        <v>0</v>
      </c>
      <c r="AD85" s="140">
        <v>0</v>
      </c>
      <c r="AE85" s="139">
        <v>2</v>
      </c>
      <c r="AF85" s="140">
        <f t="shared" si="3"/>
        <v>0</v>
      </c>
      <c r="AG85" s="140">
        <f t="shared" si="3"/>
        <v>0</v>
      </c>
      <c r="AH85" s="140">
        <f t="shared" si="2"/>
        <v>0</v>
      </c>
      <c r="AI85" s="140">
        <f t="shared" si="2"/>
        <v>0</v>
      </c>
      <c r="AJ85" s="140">
        <f t="shared" si="2"/>
        <v>0</v>
      </c>
      <c r="AK85" s="140">
        <f t="shared" si="2"/>
        <v>0</v>
      </c>
      <c r="AL85" s="141">
        <f t="shared" si="2"/>
        <v>3</v>
      </c>
    </row>
    <row r="86" spans="1:38" ht="31.5">
      <c r="A86" s="91" t="s">
        <v>37</v>
      </c>
      <c r="B86" s="138" t="s">
        <v>309</v>
      </c>
      <c r="C86" s="139" t="s">
        <v>307</v>
      </c>
      <c r="D86" s="140">
        <v>0</v>
      </c>
      <c r="E86" s="140">
        <v>0</v>
      </c>
      <c r="F86" s="140">
        <v>0</v>
      </c>
      <c r="G86" s="140">
        <v>0</v>
      </c>
      <c r="H86" s="140">
        <v>0</v>
      </c>
      <c r="I86" s="140">
        <v>0</v>
      </c>
      <c r="J86" s="140">
        <v>2</v>
      </c>
      <c r="K86" s="140">
        <v>0</v>
      </c>
      <c r="L86" s="140">
        <v>0</v>
      </c>
      <c r="M86" s="140">
        <v>0</v>
      </c>
      <c r="N86" s="140">
        <v>0</v>
      </c>
      <c r="O86" s="140">
        <v>0</v>
      </c>
      <c r="P86" s="140">
        <v>0</v>
      </c>
      <c r="Q86" s="139">
        <v>0</v>
      </c>
      <c r="R86" s="17">
        <v>0</v>
      </c>
      <c r="S86" s="17">
        <v>0</v>
      </c>
      <c r="T86" s="17">
        <v>0</v>
      </c>
      <c r="U86" s="140">
        <v>0</v>
      </c>
      <c r="V86" s="140">
        <v>0</v>
      </c>
      <c r="W86" s="17">
        <v>0</v>
      </c>
      <c r="X86" s="146">
        <v>2</v>
      </c>
      <c r="Y86" s="140">
        <v>0</v>
      </c>
      <c r="Z86" s="140">
        <v>0</v>
      </c>
      <c r="AA86" s="140">
        <v>0</v>
      </c>
      <c r="AB86" s="140">
        <v>0</v>
      </c>
      <c r="AC86" s="140">
        <v>0</v>
      </c>
      <c r="AD86" s="140">
        <v>0</v>
      </c>
      <c r="AE86" s="139">
        <v>0</v>
      </c>
      <c r="AF86" s="140">
        <f t="shared" si="3"/>
        <v>0</v>
      </c>
      <c r="AG86" s="140">
        <f t="shared" si="3"/>
        <v>0</v>
      </c>
      <c r="AH86" s="140">
        <f t="shared" si="2"/>
        <v>0</v>
      </c>
      <c r="AI86" s="140">
        <f t="shared" si="2"/>
        <v>0</v>
      </c>
      <c r="AJ86" s="140">
        <f t="shared" si="2"/>
        <v>0</v>
      </c>
      <c r="AK86" s="140">
        <f t="shared" si="2"/>
        <v>0</v>
      </c>
      <c r="AL86" s="141">
        <f t="shared" si="2"/>
        <v>2</v>
      </c>
    </row>
    <row r="87" spans="1:38" ht="47.25">
      <c r="A87" s="91" t="s">
        <v>37</v>
      </c>
      <c r="B87" s="138" t="s">
        <v>306</v>
      </c>
      <c r="C87" s="139" t="s">
        <v>308</v>
      </c>
      <c r="D87" s="140">
        <v>0</v>
      </c>
      <c r="E87" s="140">
        <v>0</v>
      </c>
      <c r="F87" s="140">
        <v>0</v>
      </c>
      <c r="G87" s="140">
        <v>0</v>
      </c>
      <c r="H87" s="140">
        <v>0</v>
      </c>
      <c r="I87" s="140">
        <v>0</v>
      </c>
      <c r="J87" s="140">
        <v>1</v>
      </c>
      <c r="K87" s="140">
        <v>0</v>
      </c>
      <c r="L87" s="140">
        <v>0</v>
      </c>
      <c r="M87" s="140">
        <v>0</v>
      </c>
      <c r="N87" s="140">
        <v>0</v>
      </c>
      <c r="O87" s="140">
        <v>0</v>
      </c>
      <c r="P87" s="140">
        <v>0</v>
      </c>
      <c r="Q87" s="139">
        <v>0</v>
      </c>
      <c r="R87" s="17">
        <v>0</v>
      </c>
      <c r="S87" s="17">
        <v>0</v>
      </c>
      <c r="T87" s="17">
        <v>0</v>
      </c>
      <c r="U87" s="140">
        <v>0</v>
      </c>
      <c r="V87" s="140">
        <v>0</v>
      </c>
      <c r="W87" s="17">
        <v>0</v>
      </c>
      <c r="X87" s="146">
        <v>1</v>
      </c>
      <c r="Y87" s="140">
        <v>0</v>
      </c>
      <c r="Z87" s="140">
        <v>0</v>
      </c>
      <c r="AA87" s="140">
        <v>0</v>
      </c>
      <c r="AB87" s="140">
        <v>0</v>
      </c>
      <c r="AC87" s="140">
        <v>0</v>
      </c>
      <c r="AD87" s="140">
        <v>0</v>
      </c>
      <c r="AE87" s="139">
        <v>0</v>
      </c>
      <c r="AF87" s="140">
        <f t="shared" si="3"/>
        <v>0</v>
      </c>
      <c r="AG87" s="140">
        <f t="shared" si="3"/>
        <v>0</v>
      </c>
      <c r="AH87" s="140">
        <f t="shared" si="2"/>
        <v>0</v>
      </c>
      <c r="AI87" s="140">
        <f t="shared" si="2"/>
        <v>0</v>
      </c>
      <c r="AJ87" s="140">
        <f t="shared" si="2"/>
        <v>0</v>
      </c>
      <c r="AK87" s="140">
        <f t="shared" si="2"/>
        <v>0</v>
      </c>
      <c r="AL87" s="141">
        <f t="shared" si="2"/>
        <v>1</v>
      </c>
    </row>
    <row r="88" spans="1:38" ht="47.25">
      <c r="A88" s="91" t="s">
        <v>37</v>
      </c>
      <c r="B88" s="138" t="s">
        <v>171</v>
      </c>
      <c r="C88" s="139" t="s">
        <v>234</v>
      </c>
      <c r="D88" s="140">
        <v>0</v>
      </c>
      <c r="E88" s="140">
        <v>0</v>
      </c>
      <c r="F88" s="140">
        <v>0</v>
      </c>
      <c r="G88" s="140">
        <v>0</v>
      </c>
      <c r="H88" s="140">
        <v>0</v>
      </c>
      <c r="I88" s="140">
        <v>0</v>
      </c>
      <c r="J88" s="140">
        <v>1</v>
      </c>
      <c r="K88" s="140">
        <v>0</v>
      </c>
      <c r="L88" s="140">
        <v>0</v>
      </c>
      <c r="M88" s="140">
        <v>0</v>
      </c>
      <c r="N88" s="140">
        <v>0</v>
      </c>
      <c r="O88" s="140">
        <v>0</v>
      </c>
      <c r="P88" s="140">
        <v>0</v>
      </c>
      <c r="Q88" s="139">
        <v>0</v>
      </c>
      <c r="R88" s="17">
        <v>0</v>
      </c>
      <c r="S88" s="17">
        <v>0</v>
      </c>
      <c r="T88" s="17">
        <v>0</v>
      </c>
      <c r="U88" s="140">
        <v>0</v>
      </c>
      <c r="V88" s="140">
        <v>0</v>
      </c>
      <c r="W88" s="17">
        <v>0</v>
      </c>
      <c r="X88" s="146">
        <v>0</v>
      </c>
      <c r="Y88" s="140">
        <v>0</v>
      </c>
      <c r="Z88" s="140">
        <v>0</v>
      </c>
      <c r="AA88" s="140">
        <v>0</v>
      </c>
      <c r="AB88" s="140">
        <v>0</v>
      </c>
      <c r="AC88" s="140">
        <v>0</v>
      </c>
      <c r="AD88" s="140">
        <v>0</v>
      </c>
      <c r="AE88" s="139">
        <v>0</v>
      </c>
      <c r="AF88" s="140">
        <f t="shared" si="3"/>
        <v>0</v>
      </c>
      <c r="AG88" s="140">
        <f t="shared" si="3"/>
        <v>0</v>
      </c>
      <c r="AH88" s="140">
        <f t="shared" si="2"/>
        <v>0</v>
      </c>
      <c r="AI88" s="140">
        <f t="shared" si="2"/>
        <v>0</v>
      </c>
      <c r="AJ88" s="140">
        <f t="shared" si="2"/>
        <v>0</v>
      </c>
      <c r="AK88" s="140">
        <f t="shared" si="2"/>
        <v>0</v>
      </c>
      <c r="AL88" s="141">
        <f t="shared" si="2"/>
        <v>0</v>
      </c>
    </row>
    <row r="89" spans="1:38" ht="47.25">
      <c r="A89" s="91" t="s">
        <v>24</v>
      </c>
      <c r="B89" s="138" t="s">
        <v>56</v>
      </c>
      <c r="C89" s="139" t="s">
        <v>267</v>
      </c>
      <c r="D89" s="140">
        <v>0</v>
      </c>
      <c r="E89" s="140">
        <v>0</v>
      </c>
      <c r="F89" s="140">
        <v>45.44</v>
      </c>
      <c r="G89" s="140">
        <v>0</v>
      </c>
      <c r="H89" s="140">
        <v>22.515</v>
      </c>
      <c r="I89" s="140">
        <v>0</v>
      </c>
      <c r="J89" s="139">
        <v>1</v>
      </c>
      <c r="K89" s="140">
        <v>0</v>
      </c>
      <c r="L89" s="140">
        <v>0</v>
      </c>
      <c r="M89" s="140">
        <v>3.5</v>
      </c>
      <c r="N89" s="140">
        <v>0</v>
      </c>
      <c r="O89" s="140">
        <v>11.000000000000002</v>
      </c>
      <c r="P89" s="140">
        <v>0</v>
      </c>
      <c r="Q89" s="139">
        <v>0</v>
      </c>
      <c r="R89" s="17">
        <v>0</v>
      </c>
      <c r="S89" s="17">
        <v>0</v>
      </c>
      <c r="T89" s="17">
        <v>15.2</v>
      </c>
      <c r="U89" s="17">
        <v>0</v>
      </c>
      <c r="V89" s="17">
        <v>2.34</v>
      </c>
      <c r="W89" s="17">
        <v>0</v>
      </c>
      <c r="X89" s="146">
        <v>0</v>
      </c>
      <c r="Y89" s="140">
        <v>0</v>
      </c>
      <c r="Z89" s="140">
        <v>0</v>
      </c>
      <c r="AA89" s="140">
        <v>3.29</v>
      </c>
      <c r="AB89" s="140">
        <v>0</v>
      </c>
      <c r="AC89" s="140">
        <v>3.2</v>
      </c>
      <c r="AD89" s="140">
        <v>0</v>
      </c>
      <c r="AE89" s="139">
        <v>1</v>
      </c>
      <c r="AF89" s="140">
        <f t="shared" si="3"/>
        <v>0</v>
      </c>
      <c r="AG89" s="140">
        <f t="shared" si="3"/>
        <v>0</v>
      </c>
      <c r="AH89" s="140">
        <f t="shared" si="2"/>
        <v>21.99</v>
      </c>
      <c r="AI89" s="140">
        <f t="shared" si="2"/>
        <v>0</v>
      </c>
      <c r="AJ89" s="140">
        <f t="shared" si="2"/>
        <v>16.540000000000003</v>
      </c>
      <c r="AK89" s="140">
        <f t="shared" si="2"/>
        <v>0</v>
      </c>
      <c r="AL89" s="141">
        <f t="shared" si="2"/>
        <v>1</v>
      </c>
    </row>
    <row r="90" spans="1:38" ht="31.5">
      <c r="A90" s="91" t="s">
        <v>38</v>
      </c>
      <c r="B90" s="138" t="s">
        <v>57</v>
      </c>
      <c r="C90" s="139" t="s">
        <v>267</v>
      </c>
      <c r="D90" s="140">
        <v>0</v>
      </c>
      <c r="E90" s="140">
        <v>0</v>
      </c>
      <c r="F90" s="140">
        <v>45.44</v>
      </c>
      <c r="G90" s="140">
        <v>0</v>
      </c>
      <c r="H90" s="140">
        <v>19.64</v>
      </c>
      <c r="I90" s="140">
        <v>0</v>
      </c>
      <c r="J90" s="139">
        <v>1</v>
      </c>
      <c r="K90" s="140">
        <v>0</v>
      </c>
      <c r="L90" s="140">
        <v>0</v>
      </c>
      <c r="M90" s="140">
        <v>3.5</v>
      </c>
      <c r="N90" s="140">
        <v>0</v>
      </c>
      <c r="O90" s="140">
        <v>10.600000000000001</v>
      </c>
      <c r="P90" s="140">
        <v>0</v>
      </c>
      <c r="Q90" s="139">
        <v>0</v>
      </c>
      <c r="R90" s="17">
        <v>0</v>
      </c>
      <c r="S90" s="17">
        <v>0</v>
      </c>
      <c r="T90" s="17">
        <v>15.2</v>
      </c>
      <c r="U90" s="17">
        <v>0</v>
      </c>
      <c r="V90" s="17">
        <v>1.84</v>
      </c>
      <c r="W90" s="17">
        <v>0</v>
      </c>
      <c r="X90" s="146">
        <v>0</v>
      </c>
      <c r="Y90" s="140">
        <v>0</v>
      </c>
      <c r="Z90" s="140">
        <v>0</v>
      </c>
      <c r="AA90" s="140">
        <v>3.29</v>
      </c>
      <c r="AB90" s="140">
        <v>0</v>
      </c>
      <c r="AC90" s="140">
        <v>3.2</v>
      </c>
      <c r="AD90" s="140">
        <v>0</v>
      </c>
      <c r="AE90" s="139">
        <v>1</v>
      </c>
      <c r="AF90" s="140">
        <f t="shared" si="3"/>
        <v>0</v>
      </c>
      <c r="AG90" s="140">
        <f t="shared" si="3"/>
        <v>0</v>
      </c>
      <c r="AH90" s="140">
        <f t="shared" si="2"/>
        <v>21.99</v>
      </c>
      <c r="AI90" s="140">
        <f t="shared" si="2"/>
        <v>0</v>
      </c>
      <c r="AJ90" s="140">
        <f t="shared" si="2"/>
        <v>15.64</v>
      </c>
      <c r="AK90" s="140">
        <f t="shared" si="2"/>
        <v>0</v>
      </c>
      <c r="AL90" s="141">
        <f t="shared" si="2"/>
        <v>1</v>
      </c>
    </row>
    <row r="91" spans="1:38" ht="63">
      <c r="A91" s="91" t="s">
        <v>38</v>
      </c>
      <c r="B91" s="138" t="s">
        <v>127</v>
      </c>
      <c r="C91" s="139" t="s">
        <v>197</v>
      </c>
      <c r="D91" s="140">
        <v>0</v>
      </c>
      <c r="E91" s="140">
        <v>0</v>
      </c>
      <c r="F91" s="140">
        <v>0</v>
      </c>
      <c r="G91" s="140">
        <v>0</v>
      </c>
      <c r="H91" s="140">
        <v>0</v>
      </c>
      <c r="I91" s="140">
        <v>0</v>
      </c>
      <c r="J91" s="140">
        <v>1</v>
      </c>
      <c r="K91" s="140">
        <v>0</v>
      </c>
      <c r="L91" s="140">
        <v>0</v>
      </c>
      <c r="M91" s="140">
        <v>0</v>
      </c>
      <c r="N91" s="140">
        <v>0</v>
      </c>
      <c r="O91" s="140">
        <v>0</v>
      </c>
      <c r="P91" s="140">
        <v>0</v>
      </c>
      <c r="Q91" s="139">
        <v>0</v>
      </c>
      <c r="R91" s="17">
        <v>0</v>
      </c>
      <c r="S91" s="17">
        <v>0</v>
      </c>
      <c r="T91" s="17">
        <v>0</v>
      </c>
      <c r="U91" s="140">
        <v>0</v>
      </c>
      <c r="V91" s="140">
        <v>0</v>
      </c>
      <c r="W91" s="17">
        <v>0</v>
      </c>
      <c r="X91" s="146">
        <v>0</v>
      </c>
      <c r="Y91" s="140">
        <v>0</v>
      </c>
      <c r="Z91" s="140">
        <v>0</v>
      </c>
      <c r="AA91" s="140">
        <v>0</v>
      </c>
      <c r="AB91" s="140">
        <v>0</v>
      </c>
      <c r="AC91" s="140">
        <v>0</v>
      </c>
      <c r="AD91" s="140">
        <v>0</v>
      </c>
      <c r="AE91" s="139">
        <v>1</v>
      </c>
      <c r="AF91" s="140">
        <f t="shared" si="3"/>
        <v>0</v>
      </c>
      <c r="AG91" s="140">
        <f t="shared" si="3"/>
        <v>0</v>
      </c>
      <c r="AH91" s="140">
        <f t="shared" si="2"/>
        <v>0</v>
      </c>
      <c r="AI91" s="140">
        <f t="shared" si="2"/>
        <v>0</v>
      </c>
      <c r="AJ91" s="140">
        <f t="shared" si="2"/>
        <v>0</v>
      </c>
      <c r="AK91" s="140">
        <f t="shared" si="2"/>
        <v>0</v>
      </c>
      <c r="AL91" s="141">
        <f t="shared" si="2"/>
        <v>1</v>
      </c>
    </row>
    <row r="92" spans="1:38" ht="47.25">
      <c r="A92" s="91" t="s">
        <v>38</v>
      </c>
      <c r="B92" s="138" t="s">
        <v>128</v>
      </c>
      <c r="C92" s="139" t="s">
        <v>198</v>
      </c>
      <c r="D92" s="140">
        <v>0</v>
      </c>
      <c r="E92" s="140">
        <v>0</v>
      </c>
      <c r="F92" s="140">
        <v>1.345</v>
      </c>
      <c r="G92" s="140">
        <v>0</v>
      </c>
      <c r="H92" s="140">
        <v>0</v>
      </c>
      <c r="I92" s="140">
        <v>0</v>
      </c>
      <c r="J92" s="140">
        <v>0</v>
      </c>
      <c r="K92" s="140">
        <v>0</v>
      </c>
      <c r="L92" s="140">
        <v>0</v>
      </c>
      <c r="M92" s="140">
        <v>0</v>
      </c>
      <c r="N92" s="140">
        <v>0</v>
      </c>
      <c r="O92" s="140">
        <v>0</v>
      </c>
      <c r="P92" s="140">
        <v>0</v>
      </c>
      <c r="Q92" s="139">
        <v>0</v>
      </c>
      <c r="R92" s="17">
        <v>0</v>
      </c>
      <c r="S92" s="17">
        <v>0</v>
      </c>
      <c r="T92" s="17">
        <v>0</v>
      </c>
      <c r="U92" s="140">
        <v>0</v>
      </c>
      <c r="V92" s="140">
        <v>0</v>
      </c>
      <c r="W92" s="17">
        <v>0</v>
      </c>
      <c r="X92" s="146">
        <v>0</v>
      </c>
      <c r="Y92" s="140">
        <v>0</v>
      </c>
      <c r="Z92" s="140">
        <v>0</v>
      </c>
      <c r="AA92" s="140">
        <v>1.345</v>
      </c>
      <c r="AB92" s="140">
        <v>0</v>
      </c>
      <c r="AC92" s="140">
        <v>0</v>
      </c>
      <c r="AD92" s="140">
        <v>0</v>
      </c>
      <c r="AE92" s="139">
        <v>0</v>
      </c>
      <c r="AF92" s="140">
        <f t="shared" si="3"/>
        <v>0</v>
      </c>
      <c r="AG92" s="140">
        <f t="shared" si="3"/>
        <v>0</v>
      </c>
      <c r="AH92" s="140">
        <f t="shared" si="2"/>
        <v>1.345</v>
      </c>
      <c r="AI92" s="140">
        <f t="shared" si="2"/>
        <v>0</v>
      </c>
      <c r="AJ92" s="140">
        <f t="shared" si="2"/>
        <v>0</v>
      </c>
      <c r="AK92" s="140">
        <f t="shared" si="2"/>
        <v>0</v>
      </c>
      <c r="AL92" s="141">
        <f t="shared" si="2"/>
        <v>0</v>
      </c>
    </row>
    <row r="93" spans="1:38" ht="47.25">
      <c r="A93" s="91" t="s">
        <v>38</v>
      </c>
      <c r="B93" s="138" t="s">
        <v>129</v>
      </c>
      <c r="C93" s="139" t="s">
        <v>199</v>
      </c>
      <c r="D93" s="140">
        <v>0</v>
      </c>
      <c r="E93" s="140">
        <v>0</v>
      </c>
      <c r="F93" s="140">
        <v>1.945</v>
      </c>
      <c r="G93" s="140">
        <v>0</v>
      </c>
      <c r="H93" s="140">
        <v>0</v>
      </c>
      <c r="I93" s="140">
        <v>0</v>
      </c>
      <c r="J93" s="140">
        <v>0</v>
      </c>
      <c r="K93" s="140">
        <v>0</v>
      </c>
      <c r="L93" s="140">
        <v>0</v>
      </c>
      <c r="M93" s="140">
        <v>0</v>
      </c>
      <c r="N93" s="140">
        <v>0</v>
      </c>
      <c r="O93" s="140">
        <v>0</v>
      </c>
      <c r="P93" s="140">
        <v>0</v>
      </c>
      <c r="Q93" s="139">
        <v>0</v>
      </c>
      <c r="R93" s="17">
        <v>0</v>
      </c>
      <c r="S93" s="17">
        <v>0</v>
      </c>
      <c r="T93" s="17">
        <v>0</v>
      </c>
      <c r="U93" s="140">
        <v>0</v>
      </c>
      <c r="V93" s="140">
        <v>0</v>
      </c>
      <c r="W93" s="17">
        <v>0</v>
      </c>
      <c r="X93" s="146">
        <v>0</v>
      </c>
      <c r="Y93" s="140">
        <v>0</v>
      </c>
      <c r="Z93" s="140">
        <v>0</v>
      </c>
      <c r="AA93" s="140">
        <v>1.945</v>
      </c>
      <c r="AB93" s="140">
        <v>0</v>
      </c>
      <c r="AC93" s="140">
        <v>0</v>
      </c>
      <c r="AD93" s="140">
        <v>0</v>
      </c>
      <c r="AE93" s="139">
        <v>0</v>
      </c>
      <c r="AF93" s="140">
        <f t="shared" si="3"/>
        <v>0</v>
      </c>
      <c r="AG93" s="140">
        <f t="shared" si="3"/>
        <v>0</v>
      </c>
      <c r="AH93" s="140">
        <f t="shared" si="2"/>
        <v>1.945</v>
      </c>
      <c r="AI93" s="140">
        <f t="shared" si="2"/>
        <v>0</v>
      </c>
      <c r="AJ93" s="140">
        <f t="shared" si="2"/>
        <v>0</v>
      </c>
      <c r="AK93" s="140">
        <f t="shared" si="2"/>
        <v>0</v>
      </c>
      <c r="AL93" s="141">
        <f t="shared" si="2"/>
        <v>0</v>
      </c>
    </row>
    <row r="94" spans="1:38" ht="47.25">
      <c r="A94" s="91" t="s">
        <v>38</v>
      </c>
      <c r="B94" s="138" t="s">
        <v>130</v>
      </c>
      <c r="C94" s="139" t="s">
        <v>200</v>
      </c>
      <c r="D94" s="140">
        <v>0</v>
      </c>
      <c r="E94" s="140">
        <v>0</v>
      </c>
      <c r="F94" s="140">
        <v>3.5</v>
      </c>
      <c r="G94" s="140">
        <v>0</v>
      </c>
      <c r="H94" s="140">
        <v>0</v>
      </c>
      <c r="I94" s="140">
        <v>0</v>
      </c>
      <c r="J94" s="140">
        <v>0</v>
      </c>
      <c r="K94" s="140">
        <v>0</v>
      </c>
      <c r="L94" s="140">
        <v>0</v>
      </c>
      <c r="M94" s="140">
        <v>3.5</v>
      </c>
      <c r="N94" s="140">
        <v>0</v>
      </c>
      <c r="O94" s="140">
        <v>0</v>
      </c>
      <c r="P94" s="140">
        <v>0</v>
      </c>
      <c r="Q94" s="139">
        <v>0</v>
      </c>
      <c r="R94" s="17">
        <v>0</v>
      </c>
      <c r="S94" s="17">
        <v>0</v>
      </c>
      <c r="T94" s="17">
        <v>0</v>
      </c>
      <c r="U94" s="140">
        <v>0</v>
      </c>
      <c r="V94" s="140">
        <v>0</v>
      </c>
      <c r="W94" s="17">
        <v>0</v>
      </c>
      <c r="X94" s="146">
        <v>0</v>
      </c>
      <c r="Y94" s="140">
        <v>0</v>
      </c>
      <c r="Z94" s="140">
        <v>0</v>
      </c>
      <c r="AA94" s="140">
        <v>0</v>
      </c>
      <c r="AB94" s="140">
        <v>0</v>
      </c>
      <c r="AC94" s="140">
        <v>0</v>
      </c>
      <c r="AD94" s="140">
        <v>0</v>
      </c>
      <c r="AE94" s="139">
        <v>0</v>
      </c>
      <c r="AF94" s="140">
        <f t="shared" si="3"/>
        <v>0</v>
      </c>
      <c r="AG94" s="140">
        <f t="shared" si="3"/>
        <v>0</v>
      </c>
      <c r="AH94" s="140">
        <f t="shared" si="2"/>
        <v>3.5</v>
      </c>
      <c r="AI94" s="140">
        <f t="shared" si="2"/>
        <v>0</v>
      </c>
      <c r="AJ94" s="140">
        <f t="shared" si="2"/>
        <v>0</v>
      </c>
      <c r="AK94" s="140">
        <f t="shared" si="2"/>
        <v>0</v>
      </c>
      <c r="AL94" s="141">
        <f t="shared" si="2"/>
        <v>0</v>
      </c>
    </row>
    <row r="95" spans="1:38" ht="63">
      <c r="A95" s="91" t="s">
        <v>38</v>
      </c>
      <c r="B95" s="138" t="s">
        <v>131</v>
      </c>
      <c r="C95" s="139" t="s">
        <v>201</v>
      </c>
      <c r="D95" s="140">
        <v>0</v>
      </c>
      <c r="E95" s="140">
        <v>0</v>
      </c>
      <c r="F95" s="140">
        <v>9.59</v>
      </c>
      <c r="G95" s="140">
        <v>0</v>
      </c>
      <c r="H95" s="140">
        <v>0</v>
      </c>
      <c r="I95" s="140">
        <v>0</v>
      </c>
      <c r="J95" s="140">
        <v>0</v>
      </c>
      <c r="K95" s="140">
        <v>0</v>
      </c>
      <c r="L95" s="140">
        <v>0</v>
      </c>
      <c r="M95" s="140">
        <v>0</v>
      </c>
      <c r="N95" s="140">
        <v>0</v>
      </c>
      <c r="O95" s="140">
        <v>0</v>
      </c>
      <c r="P95" s="140">
        <v>0</v>
      </c>
      <c r="Q95" s="139">
        <v>0</v>
      </c>
      <c r="R95" s="17">
        <v>0</v>
      </c>
      <c r="S95" s="17">
        <v>0</v>
      </c>
      <c r="T95" s="17">
        <v>0</v>
      </c>
      <c r="U95" s="140">
        <v>0</v>
      </c>
      <c r="V95" s="140">
        <v>0</v>
      </c>
      <c r="W95" s="17">
        <v>0</v>
      </c>
      <c r="X95" s="146">
        <v>0</v>
      </c>
      <c r="Y95" s="140">
        <v>0</v>
      </c>
      <c r="Z95" s="140">
        <v>0</v>
      </c>
      <c r="AA95" s="140">
        <v>0</v>
      </c>
      <c r="AB95" s="140">
        <v>0</v>
      </c>
      <c r="AC95" s="140">
        <v>0</v>
      </c>
      <c r="AD95" s="140">
        <v>0</v>
      </c>
      <c r="AE95" s="139">
        <v>0</v>
      </c>
      <c r="AF95" s="140">
        <f t="shared" si="3"/>
        <v>0</v>
      </c>
      <c r="AG95" s="140">
        <f t="shared" si="3"/>
        <v>0</v>
      </c>
      <c r="AH95" s="140">
        <f t="shared" si="2"/>
        <v>0</v>
      </c>
      <c r="AI95" s="140">
        <f t="shared" si="2"/>
        <v>0</v>
      </c>
      <c r="AJ95" s="140">
        <f t="shared" si="2"/>
        <v>0</v>
      </c>
      <c r="AK95" s="140">
        <f t="shared" si="2"/>
        <v>0</v>
      </c>
      <c r="AL95" s="141">
        <f t="shared" si="2"/>
        <v>0</v>
      </c>
    </row>
    <row r="96" spans="1:38" ht="78.75">
      <c r="A96" s="91" t="s">
        <v>38</v>
      </c>
      <c r="B96" s="138" t="s">
        <v>132</v>
      </c>
      <c r="C96" s="139" t="s">
        <v>202</v>
      </c>
      <c r="D96" s="140">
        <v>0</v>
      </c>
      <c r="E96" s="140">
        <v>0</v>
      </c>
      <c r="F96" s="140">
        <v>9.36</v>
      </c>
      <c r="G96" s="140">
        <v>0</v>
      </c>
      <c r="H96" s="140">
        <v>0</v>
      </c>
      <c r="I96" s="140">
        <v>0</v>
      </c>
      <c r="J96" s="140">
        <v>0</v>
      </c>
      <c r="K96" s="140">
        <v>0</v>
      </c>
      <c r="L96" s="140">
        <v>0</v>
      </c>
      <c r="M96" s="140">
        <v>0</v>
      </c>
      <c r="N96" s="140">
        <v>0</v>
      </c>
      <c r="O96" s="140">
        <v>0</v>
      </c>
      <c r="P96" s="140">
        <v>0</v>
      </c>
      <c r="Q96" s="139">
        <v>0</v>
      </c>
      <c r="R96" s="17">
        <v>0</v>
      </c>
      <c r="S96" s="17">
        <v>0</v>
      </c>
      <c r="T96" s="17">
        <v>0</v>
      </c>
      <c r="U96" s="140">
        <v>0</v>
      </c>
      <c r="V96" s="140">
        <v>0</v>
      </c>
      <c r="W96" s="17">
        <v>0</v>
      </c>
      <c r="X96" s="146">
        <v>0</v>
      </c>
      <c r="Y96" s="140">
        <v>0</v>
      </c>
      <c r="Z96" s="140">
        <v>0</v>
      </c>
      <c r="AA96" s="140">
        <v>0</v>
      </c>
      <c r="AB96" s="140">
        <v>0</v>
      </c>
      <c r="AC96" s="140">
        <v>0</v>
      </c>
      <c r="AD96" s="140">
        <v>0</v>
      </c>
      <c r="AE96" s="139">
        <v>0</v>
      </c>
      <c r="AF96" s="140">
        <f t="shared" si="3"/>
        <v>0</v>
      </c>
      <c r="AG96" s="140">
        <f t="shared" si="3"/>
        <v>0</v>
      </c>
      <c r="AH96" s="140">
        <f t="shared" si="2"/>
        <v>0</v>
      </c>
      <c r="AI96" s="140">
        <f t="shared" si="2"/>
        <v>0</v>
      </c>
      <c r="AJ96" s="140">
        <f t="shared" si="2"/>
        <v>0</v>
      </c>
      <c r="AK96" s="140">
        <f t="shared" si="2"/>
        <v>0</v>
      </c>
      <c r="AL96" s="141">
        <f t="shared" si="2"/>
        <v>0</v>
      </c>
    </row>
    <row r="97" spans="1:38" ht="78.75">
      <c r="A97" s="91" t="s">
        <v>38</v>
      </c>
      <c r="B97" s="138" t="s">
        <v>133</v>
      </c>
      <c r="C97" s="139" t="s">
        <v>203</v>
      </c>
      <c r="D97" s="140">
        <v>0</v>
      </c>
      <c r="E97" s="140">
        <v>0</v>
      </c>
      <c r="F97" s="140">
        <v>0</v>
      </c>
      <c r="G97" s="140">
        <v>0</v>
      </c>
      <c r="H97" s="140">
        <v>0</v>
      </c>
      <c r="I97" s="140">
        <v>0</v>
      </c>
      <c r="J97" s="140">
        <v>0</v>
      </c>
      <c r="K97" s="140">
        <v>0</v>
      </c>
      <c r="L97" s="140">
        <v>0</v>
      </c>
      <c r="M97" s="140">
        <v>0</v>
      </c>
      <c r="N97" s="140">
        <v>0</v>
      </c>
      <c r="O97" s="140">
        <v>0</v>
      </c>
      <c r="P97" s="140">
        <v>0</v>
      </c>
      <c r="Q97" s="139">
        <v>0</v>
      </c>
      <c r="R97" s="17">
        <v>0</v>
      </c>
      <c r="S97" s="17">
        <v>0</v>
      </c>
      <c r="T97" s="17">
        <v>0</v>
      </c>
      <c r="U97" s="140">
        <v>0</v>
      </c>
      <c r="V97" s="140">
        <v>0</v>
      </c>
      <c r="W97" s="17">
        <v>0</v>
      </c>
      <c r="X97" s="146">
        <v>0</v>
      </c>
      <c r="Y97" s="140">
        <v>0</v>
      </c>
      <c r="Z97" s="140">
        <v>0</v>
      </c>
      <c r="AA97" s="140">
        <v>0</v>
      </c>
      <c r="AB97" s="140">
        <v>0</v>
      </c>
      <c r="AC97" s="140">
        <v>0</v>
      </c>
      <c r="AD97" s="140">
        <v>0</v>
      </c>
      <c r="AE97" s="139">
        <v>0</v>
      </c>
      <c r="AF97" s="140">
        <f t="shared" si="3"/>
        <v>0</v>
      </c>
      <c r="AG97" s="140">
        <f t="shared" si="3"/>
        <v>0</v>
      </c>
      <c r="AH97" s="140">
        <f t="shared" si="2"/>
        <v>0</v>
      </c>
      <c r="AI97" s="140">
        <f t="shared" si="2"/>
        <v>0</v>
      </c>
      <c r="AJ97" s="140">
        <f t="shared" si="2"/>
        <v>0</v>
      </c>
      <c r="AK97" s="140">
        <f t="shared" si="2"/>
        <v>0</v>
      </c>
      <c r="AL97" s="141">
        <f t="shared" si="2"/>
        <v>0</v>
      </c>
    </row>
    <row r="98" spans="1:38" ht="47.25">
      <c r="A98" s="91" t="s">
        <v>38</v>
      </c>
      <c r="B98" s="138" t="s">
        <v>134</v>
      </c>
      <c r="C98" s="139" t="s">
        <v>254</v>
      </c>
      <c r="D98" s="140">
        <v>0</v>
      </c>
      <c r="E98" s="140">
        <v>0</v>
      </c>
      <c r="F98" s="140">
        <v>1</v>
      </c>
      <c r="G98" s="140">
        <v>0</v>
      </c>
      <c r="H98" s="140">
        <v>0</v>
      </c>
      <c r="I98" s="140">
        <v>0</v>
      </c>
      <c r="J98" s="140">
        <v>0</v>
      </c>
      <c r="K98" s="140">
        <v>0</v>
      </c>
      <c r="L98" s="140">
        <v>0</v>
      </c>
      <c r="M98" s="140">
        <v>0</v>
      </c>
      <c r="N98" s="140">
        <v>0</v>
      </c>
      <c r="O98" s="140">
        <v>0</v>
      </c>
      <c r="P98" s="140">
        <v>0</v>
      </c>
      <c r="Q98" s="139">
        <v>0</v>
      </c>
      <c r="R98" s="17">
        <v>0</v>
      </c>
      <c r="S98" s="17">
        <v>0</v>
      </c>
      <c r="T98" s="17">
        <v>0</v>
      </c>
      <c r="U98" s="140">
        <v>0</v>
      </c>
      <c r="V98" s="140">
        <v>0</v>
      </c>
      <c r="W98" s="17">
        <v>0</v>
      </c>
      <c r="X98" s="146">
        <v>0</v>
      </c>
      <c r="Y98" s="140">
        <v>0</v>
      </c>
      <c r="Z98" s="140">
        <v>0</v>
      </c>
      <c r="AA98" s="140">
        <v>0</v>
      </c>
      <c r="AB98" s="140">
        <v>0</v>
      </c>
      <c r="AC98" s="140">
        <v>0</v>
      </c>
      <c r="AD98" s="140">
        <v>0</v>
      </c>
      <c r="AE98" s="139">
        <v>0</v>
      </c>
      <c r="AF98" s="140">
        <f t="shared" si="3"/>
        <v>0</v>
      </c>
      <c r="AG98" s="140">
        <f t="shared" si="3"/>
        <v>0</v>
      </c>
      <c r="AH98" s="140">
        <f t="shared" si="2"/>
        <v>0</v>
      </c>
      <c r="AI98" s="140">
        <f t="shared" si="2"/>
        <v>0</v>
      </c>
      <c r="AJ98" s="140">
        <f t="shared" si="2"/>
        <v>0</v>
      </c>
      <c r="AK98" s="140">
        <f t="shared" si="2"/>
        <v>0</v>
      </c>
      <c r="AL98" s="141">
        <f t="shared" si="2"/>
        <v>0</v>
      </c>
    </row>
    <row r="99" spans="1:38" ht="69" customHeight="1">
      <c r="A99" s="91" t="s">
        <v>38</v>
      </c>
      <c r="B99" s="138" t="s">
        <v>302</v>
      </c>
      <c r="C99" s="139" t="s">
        <v>282</v>
      </c>
      <c r="D99" s="140">
        <v>0</v>
      </c>
      <c r="E99" s="140">
        <v>0</v>
      </c>
      <c r="F99" s="140">
        <v>6.7</v>
      </c>
      <c r="G99" s="140">
        <v>0</v>
      </c>
      <c r="H99" s="140">
        <v>0</v>
      </c>
      <c r="I99" s="140">
        <v>0</v>
      </c>
      <c r="J99" s="140">
        <v>0</v>
      </c>
      <c r="K99" s="140">
        <v>0</v>
      </c>
      <c r="L99" s="140">
        <v>0</v>
      </c>
      <c r="M99" s="140">
        <v>0</v>
      </c>
      <c r="N99" s="140">
        <v>0</v>
      </c>
      <c r="O99" s="140">
        <v>0</v>
      </c>
      <c r="P99" s="140">
        <v>0</v>
      </c>
      <c r="Q99" s="139">
        <v>0</v>
      </c>
      <c r="R99" s="17">
        <v>0</v>
      </c>
      <c r="S99" s="17">
        <v>0</v>
      </c>
      <c r="T99" s="17">
        <v>6.7</v>
      </c>
      <c r="U99" s="140">
        <v>0</v>
      </c>
      <c r="V99" s="140">
        <v>0</v>
      </c>
      <c r="W99" s="17">
        <v>0</v>
      </c>
      <c r="X99" s="146">
        <v>0</v>
      </c>
      <c r="Y99" s="140">
        <v>0</v>
      </c>
      <c r="Z99" s="140">
        <v>0</v>
      </c>
      <c r="AA99" s="140">
        <v>0</v>
      </c>
      <c r="AB99" s="140">
        <v>0</v>
      </c>
      <c r="AC99" s="140">
        <v>0</v>
      </c>
      <c r="AD99" s="140">
        <v>0</v>
      </c>
      <c r="AE99" s="139">
        <v>0</v>
      </c>
      <c r="AF99" s="140">
        <f t="shared" si="3"/>
        <v>0</v>
      </c>
      <c r="AG99" s="140">
        <f t="shared" si="3"/>
        <v>0</v>
      </c>
      <c r="AH99" s="140">
        <f t="shared" si="2"/>
        <v>6.7</v>
      </c>
      <c r="AI99" s="140">
        <f t="shared" si="2"/>
        <v>0</v>
      </c>
      <c r="AJ99" s="140">
        <f t="shared" si="2"/>
        <v>0</v>
      </c>
      <c r="AK99" s="140">
        <f t="shared" si="2"/>
        <v>0</v>
      </c>
      <c r="AL99" s="141">
        <f t="shared" si="2"/>
        <v>0</v>
      </c>
    </row>
    <row r="100" spans="1:38" ht="69" customHeight="1">
      <c r="A100" s="91" t="s">
        <v>38</v>
      </c>
      <c r="B100" s="138" t="s">
        <v>316</v>
      </c>
      <c r="C100" s="139" t="s">
        <v>315</v>
      </c>
      <c r="D100" s="140">
        <v>0</v>
      </c>
      <c r="E100" s="140">
        <v>0</v>
      </c>
      <c r="F100" s="140">
        <v>1.8</v>
      </c>
      <c r="G100" s="140">
        <v>0</v>
      </c>
      <c r="H100" s="140">
        <v>0</v>
      </c>
      <c r="I100" s="140">
        <v>0</v>
      </c>
      <c r="J100" s="140">
        <v>0</v>
      </c>
      <c r="K100" s="140">
        <v>0</v>
      </c>
      <c r="L100" s="140">
        <v>0</v>
      </c>
      <c r="M100" s="140">
        <v>0</v>
      </c>
      <c r="N100" s="140">
        <v>0</v>
      </c>
      <c r="O100" s="140">
        <v>0</v>
      </c>
      <c r="P100" s="140">
        <v>0</v>
      </c>
      <c r="Q100" s="139">
        <v>0</v>
      </c>
      <c r="R100" s="17">
        <v>0</v>
      </c>
      <c r="S100" s="17">
        <v>0</v>
      </c>
      <c r="T100" s="17">
        <v>1.8</v>
      </c>
      <c r="U100" s="140">
        <v>0</v>
      </c>
      <c r="V100" s="140">
        <v>0</v>
      </c>
      <c r="W100" s="17">
        <v>0</v>
      </c>
      <c r="X100" s="146">
        <v>0</v>
      </c>
      <c r="Y100" s="140">
        <v>0</v>
      </c>
      <c r="Z100" s="140">
        <v>0</v>
      </c>
      <c r="AA100" s="140">
        <v>0</v>
      </c>
      <c r="AB100" s="140">
        <v>0</v>
      </c>
      <c r="AC100" s="140">
        <v>0</v>
      </c>
      <c r="AD100" s="140">
        <v>0</v>
      </c>
      <c r="AE100" s="139">
        <v>0</v>
      </c>
      <c r="AF100" s="140">
        <f t="shared" si="3"/>
        <v>0</v>
      </c>
      <c r="AG100" s="140">
        <f t="shared" si="3"/>
        <v>0</v>
      </c>
      <c r="AH100" s="140">
        <f t="shared" si="2"/>
        <v>1.8</v>
      </c>
      <c r="AI100" s="140">
        <f t="shared" si="2"/>
        <v>0</v>
      </c>
      <c r="AJ100" s="140">
        <f t="shared" si="2"/>
        <v>0</v>
      </c>
      <c r="AK100" s="140">
        <f t="shared" si="2"/>
        <v>0</v>
      </c>
      <c r="AL100" s="141">
        <f t="shared" si="2"/>
        <v>0</v>
      </c>
    </row>
    <row r="101" spans="1:38" ht="69.75" customHeight="1">
      <c r="A101" s="91" t="s">
        <v>38</v>
      </c>
      <c r="B101" s="138" t="s">
        <v>303</v>
      </c>
      <c r="C101" s="139" t="s">
        <v>310</v>
      </c>
      <c r="D101" s="140">
        <v>0</v>
      </c>
      <c r="E101" s="140">
        <v>0</v>
      </c>
      <c r="F101" s="140">
        <v>6.7</v>
      </c>
      <c r="G101" s="140">
        <v>0</v>
      </c>
      <c r="H101" s="140">
        <v>0</v>
      </c>
      <c r="I101" s="140">
        <v>0</v>
      </c>
      <c r="J101" s="140">
        <v>0</v>
      </c>
      <c r="K101" s="140">
        <v>0</v>
      </c>
      <c r="L101" s="140">
        <v>0</v>
      </c>
      <c r="M101" s="140">
        <v>0</v>
      </c>
      <c r="N101" s="140">
        <v>0</v>
      </c>
      <c r="O101" s="140">
        <v>0</v>
      </c>
      <c r="P101" s="140">
        <v>0</v>
      </c>
      <c r="Q101" s="139">
        <v>0</v>
      </c>
      <c r="R101" s="17">
        <v>0</v>
      </c>
      <c r="S101" s="17">
        <v>0</v>
      </c>
      <c r="T101" s="17">
        <v>6.7</v>
      </c>
      <c r="U101" s="140">
        <v>0</v>
      </c>
      <c r="V101" s="140">
        <v>0</v>
      </c>
      <c r="W101" s="17">
        <v>0</v>
      </c>
      <c r="X101" s="146">
        <v>0</v>
      </c>
      <c r="Y101" s="140">
        <v>0</v>
      </c>
      <c r="Z101" s="140">
        <v>0</v>
      </c>
      <c r="AA101" s="140">
        <v>0</v>
      </c>
      <c r="AB101" s="140">
        <v>0</v>
      </c>
      <c r="AC101" s="140">
        <v>0</v>
      </c>
      <c r="AD101" s="140">
        <v>0</v>
      </c>
      <c r="AE101" s="139">
        <v>0</v>
      </c>
      <c r="AF101" s="140">
        <f t="shared" si="3"/>
        <v>0</v>
      </c>
      <c r="AG101" s="140">
        <f t="shared" si="3"/>
        <v>0</v>
      </c>
      <c r="AH101" s="140">
        <f t="shared" si="2"/>
        <v>6.7</v>
      </c>
      <c r="AI101" s="140">
        <f t="shared" si="2"/>
        <v>0</v>
      </c>
      <c r="AJ101" s="140">
        <f t="shared" si="2"/>
        <v>0</v>
      </c>
      <c r="AK101" s="140">
        <f t="shared" si="2"/>
        <v>0</v>
      </c>
      <c r="AL101" s="141">
        <f t="shared" si="2"/>
        <v>0</v>
      </c>
    </row>
    <row r="102" spans="1:38" ht="47.25">
      <c r="A102" s="91" t="s">
        <v>38</v>
      </c>
      <c r="B102" s="138" t="s">
        <v>135</v>
      </c>
      <c r="C102" s="139" t="s">
        <v>204</v>
      </c>
      <c r="D102" s="140">
        <v>0</v>
      </c>
      <c r="E102" s="140">
        <v>0</v>
      </c>
      <c r="F102" s="140">
        <v>0</v>
      </c>
      <c r="G102" s="140">
        <v>0</v>
      </c>
      <c r="H102" s="140">
        <v>0.5</v>
      </c>
      <c r="I102" s="140">
        <v>0</v>
      </c>
      <c r="J102" s="140">
        <v>0</v>
      </c>
      <c r="K102" s="140">
        <v>0</v>
      </c>
      <c r="L102" s="140">
        <v>0</v>
      </c>
      <c r="M102" s="140">
        <v>0</v>
      </c>
      <c r="N102" s="140">
        <v>0</v>
      </c>
      <c r="O102" s="140">
        <v>0</v>
      </c>
      <c r="P102" s="140">
        <v>0</v>
      </c>
      <c r="Q102" s="139">
        <v>0</v>
      </c>
      <c r="R102" s="17">
        <v>0</v>
      </c>
      <c r="S102" s="17">
        <v>0</v>
      </c>
      <c r="T102" s="140">
        <v>0</v>
      </c>
      <c r="U102" s="140">
        <v>0</v>
      </c>
      <c r="V102" s="17">
        <v>0</v>
      </c>
      <c r="W102" s="17">
        <v>0</v>
      </c>
      <c r="X102" s="146">
        <v>0</v>
      </c>
      <c r="Y102" s="140">
        <v>0</v>
      </c>
      <c r="Z102" s="140">
        <v>0</v>
      </c>
      <c r="AA102" s="140">
        <v>0</v>
      </c>
      <c r="AB102" s="140">
        <v>0</v>
      </c>
      <c r="AC102" s="140">
        <v>0</v>
      </c>
      <c r="AD102" s="140">
        <v>0</v>
      </c>
      <c r="AE102" s="139">
        <v>0</v>
      </c>
      <c r="AF102" s="140">
        <f t="shared" si="3"/>
        <v>0</v>
      </c>
      <c r="AG102" s="140">
        <f t="shared" si="3"/>
        <v>0</v>
      </c>
      <c r="AH102" s="140">
        <f t="shared" si="2"/>
        <v>0</v>
      </c>
      <c r="AI102" s="140">
        <f t="shared" si="2"/>
        <v>0</v>
      </c>
      <c r="AJ102" s="140">
        <f t="shared" si="2"/>
        <v>0</v>
      </c>
      <c r="AK102" s="140">
        <f t="shared" si="2"/>
        <v>0</v>
      </c>
      <c r="AL102" s="141">
        <f t="shared" si="2"/>
        <v>0</v>
      </c>
    </row>
    <row r="103" spans="1:38" ht="31.5">
      <c r="A103" s="91" t="s">
        <v>38</v>
      </c>
      <c r="B103" s="138" t="s">
        <v>136</v>
      </c>
      <c r="C103" s="139" t="s">
        <v>205</v>
      </c>
      <c r="D103" s="140">
        <v>0</v>
      </c>
      <c r="E103" s="140">
        <v>0</v>
      </c>
      <c r="F103" s="140">
        <v>0</v>
      </c>
      <c r="G103" s="140">
        <v>0</v>
      </c>
      <c r="H103" s="140">
        <v>0</v>
      </c>
      <c r="I103" s="140">
        <v>0</v>
      </c>
      <c r="J103" s="140">
        <v>0</v>
      </c>
      <c r="K103" s="140">
        <v>0</v>
      </c>
      <c r="L103" s="140">
        <v>0</v>
      </c>
      <c r="M103" s="140">
        <v>0</v>
      </c>
      <c r="N103" s="140">
        <v>0</v>
      </c>
      <c r="O103" s="140">
        <v>0</v>
      </c>
      <c r="P103" s="140">
        <v>0</v>
      </c>
      <c r="Q103" s="139">
        <v>0</v>
      </c>
      <c r="R103" s="17">
        <v>0</v>
      </c>
      <c r="S103" s="17">
        <v>0</v>
      </c>
      <c r="T103" s="140">
        <v>0</v>
      </c>
      <c r="U103" s="140">
        <v>0</v>
      </c>
      <c r="V103" s="17">
        <v>0</v>
      </c>
      <c r="W103" s="17">
        <v>0</v>
      </c>
      <c r="X103" s="146">
        <v>0</v>
      </c>
      <c r="Y103" s="140">
        <v>0</v>
      </c>
      <c r="Z103" s="140">
        <v>0</v>
      </c>
      <c r="AA103" s="140">
        <v>0</v>
      </c>
      <c r="AB103" s="140">
        <v>0</v>
      </c>
      <c r="AC103" s="140">
        <v>0</v>
      </c>
      <c r="AD103" s="140">
        <v>0</v>
      </c>
      <c r="AE103" s="139">
        <v>0</v>
      </c>
      <c r="AF103" s="140">
        <f t="shared" si="3"/>
        <v>0</v>
      </c>
      <c r="AG103" s="140">
        <f t="shared" si="3"/>
        <v>0</v>
      </c>
      <c r="AH103" s="140">
        <f t="shared" si="2"/>
        <v>0</v>
      </c>
      <c r="AI103" s="140">
        <f t="shared" si="2"/>
        <v>0</v>
      </c>
      <c r="AJ103" s="140">
        <f t="shared" si="2"/>
        <v>0</v>
      </c>
      <c r="AK103" s="140">
        <f t="shared" si="2"/>
        <v>0</v>
      </c>
      <c r="AL103" s="141">
        <f t="shared" si="2"/>
        <v>0</v>
      </c>
    </row>
    <row r="104" spans="1:38" ht="47.25">
      <c r="A104" s="91" t="s">
        <v>38</v>
      </c>
      <c r="B104" s="138" t="s">
        <v>137</v>
      </c>
      <c r="C104" s="139" t="s">
        <v>206</v>
      </c>
      <c r="D104" s="140">
        <v>0</v>
      </c>
      <c r="E104" s="140">
        <v>0</v>
      </c>
      <c r="F104" s="140">
        <v>0</v>
      </c>
      <c r="G104" s="140">
        <v>0</v>
      </c>
      <c r="H104" s="140">
        <v>3.2</v>
      </c>
      <c r="I104" s="140">
        <v>0</v>
      </c>
      <c r="J104" s="140">
        <v>0</v>
      </c>
      <c r="K104" s="140">
        <v>0</v>
      </c>
      <c r="L104" s="140">
        <v>0</v>
      </c>
      <c r="M104" s="140">
        <v>0</v>
      </c>
      <c r="N104" s="140">
        <v>0</v>
      </c>
      <c r="O104" s="140">
        <v>0</v>
      </c>
      <c r="P104" s="140">
        <v>0</v>
      </c>
      <c r="Q104" s="139">
        <v>0</v>
      </c>
      <c r="R104" s="17">
        <v>0</v>
      </c>
      <c r="S104" s="17">
        <v>0</v>
      </c>
      <c r="T104" s="140">
        <v>0</v>
      </c>
      <c r="U104" s="140">
        <v>0</v>
      </c>
      <c r="V104" s="17">
        <v>0</v>
      </c>
      <c r="W104" s="17">
        <v>0</v>
      </c>
      <c r="X104" s="146">
        <v>0</v>
      </c>
      <c r="Y104" s="140">
        <v>0</v>
      </c>
      <c r="Z104" s="140">
        <v>0</v>
      </c>
      <c r="AA104" s="140">
        <v>0</v>
      </c>
      <c r="AB104" s="140">
        <v>0</v>
      </c>
      <c r="AC104" s="140">
        <v>3.2</v>
      </c>
      <c r="AD104" s="140">
        <v>0</v>
      </c>
      <c r="AE104" s="139">
        <v>0</v>
      </c>
      <c r="AF104" s="140">
        <f t="shared" si="3"/>
        <v>0</v>
      </c>
      <c r="AG104" s="140">
        <f t="shared" si="3"/>
        <v>0</v>
      </c>
      <c r="AH104" s="140">
        <f t="shared" si="2"/>
        <v>0</v>
      </c>
      <c r="AI104" s="140">
        <f t="shared" si="2"/>
        <v>0</v>
      </c>
      <c r="AJ104" s="140">
        <f t="shared" si="2"/>
        <v>3.2</v>
      </c>
      <c r="AK104" s="140">
        <f t="shared" si="2"/>
        <v>0</v>
      </c>
      <c r="AL104" s="141">
        <f t="shared" si="2"/>
        <v>0</v>
      </c>
    </row>
    <row r="105" spans="1:38" ht="63">
      <c r="A105" s="91" t="s">
        <v>38</v>
      </c>
      <c r="B105" s="138" t="s">
        <v>138</v>
      </c>
      <c r="C105" s="139" t="s">
        <v>207</v>
      </c>
      <c r="D105" s="140">
        <v>0</v>
      </c>
      <c r="E105" s="140">
        <v>0</v>
      </c>
      <c r="F105" s="140">
        <v>0</v>
      </c>
      <c r="G105" s="140">
        <v>0</v>
      </c>
      <c r="H105" s="140">
        <v>0</v>
      </c>
      <c r="I105" s="140">
        <v>0</v>
      </c>
      <c r="J105" s="140">
        <v>0</v>
      </c>
      <c r="K105" s="140">
        <v>0</v>
      </c>
      <c r="L105" s="140">
        <v>0</v>
      </c>
      <c r="M105" s="140">
        <v>0</v>
      </c>
      <c r="N105" s="140">
        <v>0</v>
      </c>
      <c r="O105" s="140">
        <v>0</v>
      </c>
      <c r="P105" s="140">
        <v>0</v>
      </c>
      <c r="Q105" s="139">
        <v>0</v>
      </c>
      <c r="R105" s="17">
        <v>0</v>
      </c>
      <c r="S105" s="17">
        <v>0</v>
      </c>
      <c r="T105" s="140">
        <v>0</v>
      </c>
      <c r="U105" s="140">
        <v>0</v>
      </c>
      <c r="V105" s="17">
        <v>0</v>
      </c>
      <c r="W105" s="17">
        <v>0</v>
      </c>
      <c r="X105" s="146">
        <v>0</v>
      </c>
      <c r="Y105" s="140">
        <v>0</v>
      </c>
      <c r="Z105" s="140">
        <v>0</v>
      </c>
      <c r="AA105" s="140">
        <v>0</v>
      </c>
      <c r="AB105" s="140">
        <v>0</v>
      </c>
      <c r="AC105" s="140">
        <v>0</v>
      </c>
      <c r="AD105" s="140">
        <v>0</v>
      </c>
      <c r="AE105" s="139">
        <v>0</v>
      </c>
      <c r="AF105" s="140">
        <f t="shared" si="3"/>
        <v>0</v>
      </c>
      <c r="AG105" s="140">
        <f t="shared" si="3"/>
        <v>0</v>
      </c>
      <c r="AH105" s="140">
        <f t="shared" si="2"/>
        <v>0</v>
      </c>
      <c r="AI105" s="140">
        <f t="shared" si="2"/>
        <v>0</v>
      </c>
      <c r="AJ105" s="140">
        <f t="shared" si="2"/>
        <v>0</v>
      </c>
      <c r="AK105" s="140">
        <f t="shared" si="2"/>
        <v>0</v>
      </c>
      <c r="AL105" s="141">
        <f t="shared" si="2"/>
        <v>0</v>
      </c>
    </row>
    <row r="106" spans="1:38" ht="63">
      <c r="A106" s="91" t="s">
        <v>38</v>
      </c>
      <c r="B106" s="138" t="s">
        <v>139</v>
      </c>
      <c r="C106" s="139" t="s">
        <v>208</v>
      </c>
      <c r="D106" s="140">
        <v>0</v>
      </c>
      <c r="E106" s="140">
        <v>0</v>
      </c>
      <c r="F106" s="140">
        <v>0</v>
      </c>
      <c r="G106" s="140">
        <v>0</v>
      </c>
      <c r="H106" s="140">
        <v>4.4</v>
      </c>
      <c r="I106" s="140">
        <v>0</v>
      </c>
      <c r="J106" s="140">
        <v>0</v>
      </c>
      <c r="K106" s="140">
        <v>0</v>
      </c>
      <c r="L106" s="140">
        <v>0</v>
      </c>
      <c r="M106" s="140">
        <v>0</v>
      </c>
      <c r="N106" s="140">
        <v>0</v>
      </c>
      <c r="O106" s="140">
        <v>4.4</v>
      </c>
      <c r="P106" s="140">
        <v>0</v>
      </c>
      <c r="Q106" s="139">
        <v>0</v>
      </c>
      <c r="R106" s="17">
        <v>0</v>
      </c>
      <c r="S106" s="17">
        <v>0</v>
      </c>
      <c r="T106" s="140">
        <v>0</v>
      </c>
      <c r="U106" s="140">
        <v>0</v>
      </c>
      <c r="V106" s="17">
        <v>0</v>
      </c>
      <c r="W106" s="17">
        <v>0</v>
      </c>
      <c r="X106" s="146">
        <v>0</v>
      </c>
      <c r="Y106" s="140">
        <v>0</v>
      </c>
      <c r="Z106" s="140">
        <v>0</v>
      </c>
      <c r="AA106" s="140">
        <v>0</v>
      </c>
      <c r="AB106" s="140">
        <v>0</v>
      </c>
      <c r="AC106" s="140">
        <v>0</v>
      </c>
      <c r="AD106" s="140">
        <v>0</v>
      </c>
      <c r="AE106" s="139">
        <v>0</v>
      </c>
      <c r="AF106" s="140">
        <f t="shared" si="3"/>
        <v>0</v>
      </c>
      <c r="AG106" s="140">
        <f t="shared" si="3"/>
        <v>0</v>
      </c>
      <c r="AH106" s="140">
        <f t="shared" si="2"/>
        <v>0</v>
      </c>
      <c r="AI106" s="140">
        <f t="shared" si="2"/>
        <v>0</v>
      </c>
      <c r="AJ106" s="140">
        <f t="shared" si="2"/>
        <v>4.4</v>
      </c>
      <c r="AK106" s="140">
        <f t="shared" si="2"/>
        <v>0</v>
      </c>
      <c r="AL106" s="141">
        <f t="shared" si="2"/>
        <v>0</v>
      </c>
    </row>
    <row r="107" spans="1:38" ht="63">
      <c r="A107" s="91" t="s">
        <v>38</v>
      </c>
      <c r="B107" s="138" t="s">
        <v>140</v>
      </c>
      <c r="C107" s="139" t="s">
        <v>255</v>
      </c>
      <c r="D107" s="140">
        <v>0</v>
      </c>
      <c r="E107" s="140">
        <v>0</v>
      </c>
      <c r="F107" s="140">
        <v>3.5</v>
      </c>
      <c r="G107" s="140">
        <v>0</v>
      </c>
      <c r="H107" s="140">
        <v>3.5</v>
      </c>
      <c r="I107" s="140">
        <v>0</v>
      </c>
      <c r="J107" s="140">
        <v>0</v>
      </c>
      <c r="K107" s="140">
        <v>0</v>
      </c>
      <c r="L107" s="140">
        <v>0</v>
      </c>
      <c r="M107" s="140">
        <v>0</v>
      </c>
      <c r="N107" s="140">
        <v>0</v>
      </c>
      <c r="O107" s="140">
        <v>0</v>
      </c>
      <c r="P107" s="140">
        <v>0</v>
      </c>
      <c r="Q107" s="139">
        <v>0</v>
      </c>
      <c r="R107" s="17">
        <v>0</v>
      </c>
      <c r="S107" s="17">
        <v>0</v>
      </c>
      <c r="T107" s="17">
        <v>0</v>
      </c>
      <c r="U107" s="140">
        <v>0</v>
      </c>
      <c r="V107" s="140">
        <v>0</v>
      </c>
      <c r="W107" s="17">
        <v>0</v>
      </c>
      <c r="X107" s="146">
        <v>0</v>
      </c>
      <c r="Y107" s="140">
        <v>0</v>
      </c>
      <c r="Z107" s="140">
        <v>0</v>
      </c>
      <c r="AA107" s="140">
        <v>0</v>
      </c>
      <c r="AB107" s="140">
        <v>0</v>
      </c>
      <c r="AC107" s="140">
        <v>0</v>
      </c>
      <c r="AD107" s="140">
        <v>0</v>
      </c>
      <c r="AE107" s="139">
        <v>0</v>
      </c>
      <c r="AF107" s="140">
        <f t="shared" si="3"/>
        <v>0</v>
      </c>
      <c r="AG107" s="140">
        <f t="shared" si="3"/>
        <v>0</v>
      </c>
      <c r="AH107" s="140">
        <f t="shared" si="2"/>
        <v>0</v>
      </c>
      <c r="AI107" s="140">
        <f t="shared" si="2"/>
        <v>0</v>
      </c>
      <c r="AJ107" s="140">
        <f t="shared" si="2"/>
        <v>0</v>
      </c>
      <c r="AK107" s="140">
        <f t="shared" si="2"/>
        <v>0</v>
      </c>
      <c r="AL107" s="141">
        <f t="shared" si="2"/>
        <v>0</v>
      </c>
    </row>
    <row r="108" spans="1:38" ht="31.5">
      <c r="A108" s="91" t="s">
        <v>38</v>
      </c>
      <c r="B108" s="138" t="s">
        <v>269</v>
      </c>
      <c r="C108" s="139" t="s">
        <v>268</v>
      </c>
      <c r="D108" s="140">
        <v>0</v>
      </c>
      <c r="E108" s="140">
        <v>0</v>
      </c>
      <c r="F108" s="140">
        <v>0</v>
      </c>
      <c r="G108" s="140">
        <v>0</v>
      </c>
      <c r="H108" s="140">
        <v>2</v>
      </c>
      <c r="I108" s="140">
        <v>0</v>
      </c>
      <c r="J108" s="140">
        <v>0</v>
      </c>
      <c r="K108" s="140">
        <v>0</v>
      </c>
      <c r="L108" s="140">
        <v>0</v>
      </c>
      <c r="M108" s="140">
        <v>0</v>
      </c>
      <c r="N108" s="140">
        <v>0</v>
      </c>
      <c r="O108" s="140">
        <v>2</v>
      </c>
      <c r="P108" s="140">
        <v>0</v>
      </c>
      <c r="Q108" s="139">
        <v>0</v>
      </c>
      <c r="R108" s="17">
        <v>0</v>
      </c>
      <c r="S108" s="17">
        <v>0</v>
      </c>
      <c r="T108" s="17">
        <v>0</v>
      </c>
      <c r="U108" s="17">
        <v>0</v>
      </c>
      <c r="V108" s="17">
        <v>0</v>
      </c>
      <c r="W108" s="17">
        <v>0</v>
      </c>
      <c r="X108" s="146">
        <v>0</v>
      </c>
      <c r="Y108" s="140">
        <v>0</v>
      </c>
      <c r="Z108" s="140">
        <v>0</v>
      </c>
      <c r="AA108" s="140">
        <v>0</v>
      </c>
      <c r="AB108" s="140">
        <v>0</v>
      </c>
      <c r="AC108" s="140">
        <v>0</v>
      </c>
      <c r="AD108" s="140">
        <v>0</v>
      </c>
      <c r="AE108" s="139">
        <v>0</v>
      </c>
      <c r="AF108" s="140">
        <f t="shared" si="3"/>
        <v>0</v>
      </c>
      <c r="AG108" s="140">
        <f t="shared" si="3"/>
        <v>0</v>
      </c>
      <c r="AH108" s="140">
        <f t="shared" si="2"/>
        <v>0</v>
      </c>
      <c r="AI108" s="140">
        <f t="shared" si="2"/>
        <v>0</v>
      </c>
      <c r="AJ108" s="140">
        <f t="shared" si="2"/>
        <v>2</v>
      </c>
      <c r="AK108" s="140">
        <f t="shared" si="2"/>
        <v>0</v>
      </c>
      <c r="AL108" s="141">
        <f t="shared" si="2"/>
        <v>0</v>
      </c>
    </row>
    <row r="109" spans="1:38" ht="31.5">
      <c r="A109" s="91" t="s">
        <v>38</v>
      </c>
      <c r="B109" s="138" t="s">
        <v>283</v>
      </c>
      <c r="C109" s="139" t="s">
        <v>284</v>
      </c>
      <c r="D109" s="140">
        <v>0</v>
      </c>
      <c r="E109" s="140">
        <v>0</v>
      </c>
      <c r="F109" s="140">
        <v>0</v>
      </c>
      <c r="G109" s="140">
        <v>0</v>
      </c>
      <c r="H109" s="140">
        <v>0.22</v>
      </c>
      <c r="I109" s="140">
        <v>0</v>
      </c>
      <c r="J109" s="140">
        <v>0</v>
      </c>
      <c r="K109" s="140">
        <v>0</v>
      </c>
      <c r="L109" s="140">
        <v>0</v>
      </c>
      <c r="M109" s="140">
        <v>0</v>
      </c>
      <c r="N109" s="140">
        <v>0</v>
      </c>
      <c r="O109" s="140">
        <v>0</v>
      </c>
      <c r="P109" s="140">
        <v>0</v>
      </c>
      <c r="Q109" s="139">
        <v>0</v>
      </c>
      <c r="R109" s="17">
        <v>0</v>
      </c>
      <c r="S109" s="17">
        <v>0</v>
      </c>
      <c r="T109" s="17">
        <v>0</v>
      </c>
      <c r="U109" s="17">
        <v>0</v>
      </c>
      <c r="V109" s="17">
        <v>0.22</v>
      </c>
      <c r="W109" s="17">
        <v>0</v>
      </c>
      <c r="X109" s="146">
        <v>0</v>
      </c>
      <c r="Y109" s="140">
        <v>0</v>
      </c>
      <c r="Z109" s="140">
        <v>0</v>
      </c>
      <c r="AA109" s="140">
        <v>0</v>
      </c>
      <c r="AB109" s="140">
        <v>0</v>
      </c>
      <c r="AC109" s="140">
        <v>0</v>
      </c>
      <c r="AD109" s="140">
        <v>0</v>
      </c>
      <c r="AE109" s="139">
        <v>0</v>
      </c>
      <c r="AF109" s="140">
        <f t="shared" si="3"/>
        <v>0</v>
      </c>
      <c r="AG109" s="140">
        <f t="shared" si="3"/>
        <v>0</v>
      </c>
      <c r="AH109" s="140">
        <f t="shared" si="2"/>
        <v>0</v>
      </c>
      <c r="AI109" s="140">
        <f t="shared" si="2"/>
        <v>0</v>
      </c>
      <c r="AJ109" s="140">
        <f t="shared" si="2"/>
        <v>0.22</v>
      </c>
      <c r="AK109" s="140">
        <f t="shared" si="2"/>
        <v>0</v>
      </c>
      <c r="AL109" s="141">
        <f t="shared" si="2"/>
        <v>0</v>
      </c>
    </row>
    <row r="110" spans="1:38" ht="31.5">
      <c r="A110" s="91" t="s">
        <v>38</v>
      </c>
      <c r="B110" s="138" t="s">
        <v>294</v>
      </c>
      <c r="C110" s="139" t="s">
        <v>285</v>
      </c>
      <c r="D110" s="140">
        <v>0</v>
      </c>
      <c r="E110" s="140">
        <v>0</v>
      </c>
      <c r="F110" s="140">
        <v>0</v>
      </c>
      <c r="G110" s="140">
        <v>0</v>
      </c>
      <c r="H110" s="140">
        <v>1.62</v>
      </c>
      <c r="I110" s="140">
        <v>0</v>
      </c>
      <c r="J110" s="140">
        <v>0</v>
      </c>
      <c r="K110" s="140">
        <v>0</v>
      </c>
      <c r="L110" s="140">
        <v>0</v>
      </c>
      <c r="M110" s="140">
        <v>0</v>
      </c>
      <c r="N110" s="140">
        <v>0</v>
      </c>
      <c r="O110" s="140">
        <v>0</v>
      </c>
      <c r="P110" s="140">
        <v>0</v>
      </c>
      <c r="Q110" s="139">
        <v>0</v>
      </c>
      <c r="R110" s="17">
        <v>0</v>
      </c>
      <c r="S110" s="17">
        <v>0</v>
      </c>
      <c r="T110" s="17">
        <v>0</v>
      </c>
      <c r="U110" s="17">
        <v>0</v>
      </c>
      <c r="V110" s="17">
        <v>1.62</v>
      </c>
      <c r="W110" s="17">
        <v>0</v>
      </c>
      <c r="X110" s="146">
        <v>0</v>
      </c>
      <c r="Y110" s="140">
        <v>0</v>
      </c>
      <c r="Z110" s="140">
        <v>0</v>
      </c>
      <c r="AA110" s="140">
        <v>0</v>
      </c>
      <c r="AB110" s="140">
        <v>0</v>
      </c>
      <c r="AC110" s="140">
        <v>0</v>
      </c>
      <c r="AD110" s="140">
        <v>0</v>
      </c>
      <c r="AE110" s="139">
        <v>0</v>
      </c>
      <c r="AF110" s="140">
        <f t="shared" si="3"/>
        <v>0</v>
      </c>
      <c r="AG110" s="140">
        <f t="shared" si="3"/>
        <v>0</v>
      </c>
      <c r="AH110" s="140">
        <f t="shared" si="2"/>
        <v>0</v>
      </c>
      <c r="AI110" s="140">
        <f t="shared" si="2"/>
        <v>0</v>
      </c>
      <c r="AJ110" s="140">
        <f t="shared" si="2"/>
        <v>1.62</v>
      </c>
      <c r="AK110" s="140">
        <f t="shared" si="2"/>
        <v>0</v>
      </c>
      <c r="AL110" s="141">
        <f t="shared" si="2"/>
        <v>0</v>
      </c>
    </row>
    <row r="111" spans="1:38" ht="15.75">
      <c r="A111" s="91" t="s">
        <v>38</v>
      </c>
      <c r="B111" s="138" t="s">
        <v>270</v>
      </c>
      <c r="C111" s="139" t="s">
        <v>271</v>
      </c>
      <c r="D111" s="140">
        <v>0</v>
      </c>
      <c r="E111" s="140">
        <v>0</v>
      </c>
      <c r="F111" s="140">
        <v>0</v>
      </c>
      <c r="G111" s="140">
        <v>0</v>
      </c>
      <c r="H111" s="140">
        <v>4.2</v>
      </c>
      <c r="I111" s="140">
        <v>0</v>
      </c>
      <c r="J111" s="140">
        <v>0</v>
      </c>
      <c r="K111" s="140">
        <v>0</v>
      </c>
      <c r="L111" s="140">
        <v>0</v>
      </c>
      <c r="M111" s="140">
        <v>0</v>
      </c>
      <c r="N111" s="140">
        <v>0</v>
      </c>
      <c r="O111" s="140">
        <v>4.2</v>
      </c>
      <c r="P111" s="140">
        <v>0</v>
      </c>
      <c r="Q111" s="139">
        <v>0</v>
      </c>
      <c r="R111" s="17">
        <v>0</v>
      </c>
      <c r="S111" s="17">
        <v>0</v>
      </c>
      <c r="T111" s="17">
        <v>0</v>
      </c>
      <c r="U111" s="17">
        <v>0</v>
      </c>
      <c r="V111" s="17">
        <v>0</v>
      </c>
      <c r="W111" s="17">
        <v>0</v>
      </c>
      <c r="X111" s="146">
        <v>0</v>
      </c>
      <c r="Y111" s="140">
        <v>0</v>
      </c>
      <c r="Z111" s="140">
        <v>0</v>
      </c>
      <c r="AA111" s="140">
        <v>0</v>
      </c>
      <c r="AB111" s="140">
        <v>0</v>
      </c>
      <c r="AC111" s="140">
        <v>0</v>
      </c>
      <c r="AD111" s="140">
        <v>0</v>
      </c>
      <c r="AE111" s="139">
        <v>0</v>
      </c>
      <c r="AF111" s="140">
        <f t="shared" si="3"/>
        <v>0</v>
      </c>
      <c r="AG111" s="140">
        <f t="shared" si="3"/>
        <v>0</v>
      </c>
      <c r="AH111" s="140">
        <f t="shared" si="2"/>
        <v>0</v>
      </c>
      <c r="AI111" s="140">
        <f t="shared" si="2"/>
        <v>0</v>
      </c>
      <c r="AJ111" s="140">
        <f t="shared" si="2"/>
        <v>4.2</v>
      </c>
      <c r="AK111" s="140">
        <f t="shared" si="2"/>
        <v>0</v>
      </c>
      <c r="AL111" s="141">
        <f t="shared" si="2"/>
        <v>0</v>
      </c>
    </row>
    <row r="112" spans="1:38" ht="47.25">
      <c r="A112" s="91" t="s">
        <v>39</v>
      </c>
      <c r="B112" s="138" t="s">
        <v>58</v>
      </c>
      <c r="C112" s="139" t="s">
        <v>267</v>
      </c>
      <c r="D112" s="140">
        <v>0</v>
      </c>
      <c r="E112" s="140">
        <v>0</v>
      </c>
      <c r="F112" s="140">
        <v>0</v>
      </c>
      <c r="G112" s="140">
        <v>0</v>
      </c>
      <c r="H112" s="140">
        <v>2.875</v>
      </c>
      <c r="I112" s="140">
        <v>0</v>
      </c>
      <c r="J112" s="139">
        <v>0</v>
      </c>
      <c r="K112" s="140">
        <v>0</v>
      </c>
      <c r="L112" s="140">
        <v>0</v>
      </c>
      <c r="M112" s="140">
        <v>0</v>
      </c>
      <c r="N112" s="140">
        <v>0</v>
      </c>
      <c r="O112" s="140">
        <v>0.4</v>
      </c>
      <c r="P112" s="140">
        <v>0</v>
      </c>
      <c r="Q112" s="139">
        <v>0</v>
      </c>
      <c r="R112" s="17">
        <v>0</v>
      </c>
      <c r="S112" s="17">
        <v>0</v>
      </c>
      <c r="T112" s="17">
        <v>0</v>
      </c>
      <c r="U112" s="17">
        <v>0</v>
      </c>
      <c r="V112" s="17">
        <v>0.5</v>
      </c>
      <c r="W112" s="17">
        <v>0</v>
      </c>
      <c r="X112" s="146">
        <v>0</v>
      </c>
      <c r="Y112" s="140">
        <v>0</v>
      </c>
      <c r="Z112" s="140">
        <v>0</v>
      </c>
      <c r="AA112" s="140">
        <v>0</v>
      </c>
      <c r="AB112" s="140">
        <v>0</v>
      </c>
      <c r="AC112" s="140">
        <v>0</v>
      </c>
      <c r="AD112" s="140">
        <v>0</v>
      </c>
      <c r="AE112" s="139">
        <v>0</v>
      </c>
      <c r="AF112" s="140">
        <f t="shared" si="3"/>
        <v>0</v>
      </c>
      <c r="AG112" s="140">
        <f t="shared" si="3"/>
        <v>0</v>
      </c>
      <c r="AH112" s="140">
        <f t="shared" si="2"/>
        <v>0</v>
      </c>
      <c r="AI112" s="140">
        <f t="shared" si="2"/>
        <v>0</v>
      </c>
      <c r="AJ112" s="140">
        <f t="shared" si="2"/>
        <v>0.9</v>
      </c>
      <c r="AK112" s="140">
        <f t="shared" si="2"/>
        <v>0</v>
      </c>
      <c r="AL112" s="141">
        <f t="shared" si="2"/>
        <v>0</v>
      </c>
    </row>
    <row r="113" spans="1:38" ht="31.5">
      <c r="A113" s="91" t="s">
        <v>39</v>
      </c>
      <c r="B113" s="138" t="s">
        <v>145</v>
      </c>
      <c r="C113" s="139" t="s">
        <v>256</v>
      </c>
      <c r="D113" s="140">
        <v>0</v>
      </c>
      <c r="E113" s="140">
        <v>0</v>
      </c>
      <c r="F113" s="140">
        <v>0</v>
      </c>
      <c r="G113" s="140">
        <v>0</v>
      </c>
      <c r="H113" s="140">
        <v>0.45</v>
      </c>
      <c r="I113" s="140">
        <v>0</v>
      </c>
      <c r="J113" s="140">
        <v>0</v>
      </c>
      <c r="K113" s="140">
        <v>0</v>
      </c>
      <c r="L113" s="140">
        <v>0</v>
      </c>
      <c r="M113" s="140">
        <v>0</v>
      </c>
      <c r="N113" s="140">
        <v>0</v>
      </c>
      <c r="O113" s="140">
        <v>0</v>
      </c>
      <c r="P113" s="140">
        <v>0</v>
      </c>
      <c r="Q113" s="139">
        <v>0</v>
      </c>
      <c r="R113" s="17">
        <v>0</v>
      </c>
      <c r="S113" s="17">
        <v>0</v>
      </c>
      <c r="T113" s="140">
        <v>0</v>
      </c>
      <c r="U113" s="140">
        <v>0</v>
      </c>
      <c r="V113" s="17">
        <v>0</v>
      </c>
      <c r="W113" s="17">
        <v>0</v>
      </c>
      <c r="X113" s="146">
        <v>0</v>
      </c>
      <c r="Y113" s="140">
        <v>0</v>
      </c>
      <c r="Z113" s="140">
        <v>0</v>
      </c>
      <c r="AA113" s="140">
        <v>0</v>
      </c>
      <c r="AB113" s="140">
        <v>0</v>
      </c>
      <c r="AC113" s="140">
        <v>0</v>
      </c>
      <c r="AD113" s="140">
        <v>0</v>
      </c>
      <c r="AE113" s="139">
        <v>0</v>
      </c>
      <c r="AF113" s="140">
        <f t="shared" si="3"/>
        <v>0</v>
      </c>
      <c r="AG113" s="140">
        <f t="shared" si="3"/>
        <v>0</v>
      </c>
      <c r="AH113" s="140">
        <f t="shared" si="2"/>
        <v>0</v>
      </c>
      <c r="AI113" s="140">
        <f t="shared" si="2"/>
        <v>0</v>
      </c>
      <c r="AJ113" s="140">
        <f t="shared" si="2"/>
        <v>0</v>
      </c>
      <c r="AK113" s="140">
        <f t="shared" si="2"/>
        <v>0</v>
      </c>
      <c r="AL113" s="141">
        <f t="shared" si="2"/>
        <v>0</v>
      </c>
    </row>
    <row r="114" spans="1:38" ht="63">
      <c r="A114" s="91" t="s">
        <v>39</v>
      </c>
      <c r="B114" s="138" t="s">
        <v>141</v>
      </c>
      <c r="C114" s="139" t="s">
        <v>209</v>
      </c>
      <c r="D114" s="140">
        <v>0</v>
      </c>
      <c r="E114" s="140">
        <v>0</v>
      </c>
      <c r="F114" s="140">
        <v>0</v>
      </c>
      <c r="G114" s="140">
        <v>0</v>
      </c>
      <c r="H114" s="140">
        <v>0.36</v>
      </c>
      <c r="I114" s="140">
        <v>0</v>
      </c>
      <c r="J114" s="140">
        <v>0</v>
      </c>
      <c r="K114" s="140">
        <v>0</v>
      </c>
      <c r="L114" s="140">
        <v>0</v>
      </c>
      <c r="M114" s="140">
        <v>0</v>
      </c>
      <c r="N114" s="140">
        <v>0</v>
      </c>
      <c r="O114" s="140">
        <v>0</v>
      </c>
      <c r="P114" s="140">
        <v>0</v>
      </c>
      <c r="Q114" s="139">
        <v>0</v>
      </c>
      <c r="R114" s="17">
        <v>0</v>
      </c>
      <c r="S114" s="17">
        <v>0</v>
      </c>
      <c r="T114" s="140">
        <v>0</v>
      </c>
      <c r="U114" s="140">
        <v>0</v>
      </c>
      <c r="V114" s="17">
        <v>0</v>
      </c>
      <c r="W114" s="17">
        <v>0</v>
      </c>
      <c r="X114" s="146">
        <v>0</v>
      </c>
      <c r="Y114" s="140">
        <v>0</v>
      </c>
      <c r="Z114" s="140">
        <v>0</v>
      </c>
      <c r="AA114" s="140">
        <v>0</v>
      </c>
      <c r="AB114" s="140">
        <v>0</v>
      </c>
      <c r="AC114" s="140">
        <v>0</v>
      </c>
      <c r="AD114" s="140">
        <v>0</v>
      </c>
      <c r="AE114" s="139">
        <v>0</v>
      </c>
      <c r="AF114" s="140">
        <f t="shared" si="3"/>
        <v>0</v>
      </c>
      <c r="AG114" s="140">
        <f t="shared" si="3"/>
        <v>0</v>
      </c>
      <c r="AH114" s="140">
        <f t="shared" si="2"/>
        <v>0</v>
      </c>
      <c r="AI114" s="140">
        <f t="shared" si="2"/>
        <v>0</v>
      </c>
      <c r="AJ114" s="140">
        <f t="shared" si="2"/>
        <v>0</v>
      </c>
      <c r="AK114" s="140">
        <f t="shared" si="2"/>
        <v>0</v>
      </c>
      <c r="AL114" s="141">
        <f t="shared" si="2"/>
        <v>0</v>
      </c>
    </row>
    <row r="115" spans="1:38" ht="31.5">
      <c r="A115" s="91" t="s">
        <v>39</v>
      </c>
      <c r="B115" s="138" t="s">
        <v>142</v>
      </c>
      <c r="C115" s="139" t="s">
        <v>210</v>
      </c>
      <c r="D115" s="140">
        <v>0</v>
      </c>
      <c r="E115" s="140">
        <v>0</v>
      </c>
      <c r="F115" s="140">
        <v>0</v>
      </c>
      <c r="G115" s="140">
        <v>0</v>
      </c>
      <c r="H115" s="140">
        <v>0.48</v>
      </c>
      <c r="I115" s="140">
        <v>0</v>
      </c>
      <c r="J115" s="140">
        <v>0</v>
      </c>
      <c r="K115" s="140">
        <v>0</v>
      </c>
      <c r="L115" s="140">
        <v>0</v>
      </c>
      <c r="M115" s="140">
        <v>0</v>
      </c>
      <c r="N115" s="140">
        <v>0</v>
      </c>
      <c r="O115" s="140">
        <v>0</v>
      </c>
      <c r="P115" s="140">
        <v>0</v>
      </c>
      <c r="Q115" s="139">
        <v>0</v>
      </c>
      <c r="R115" s="17">
        <v>0</v>
      </c>
      <c r="S115" s="17">
        <v>0</v>
      </c>
      <c r="T115" s="140">
        <v>0</v>
      </c>
      <c r="U115" s="140">
        <v>0</v>
      </c>
      <c r="V115" s="17">
        <v>0</v>
      </c>
      <c r="W115" s="17">
        <v>0</v>
      </c>
      <c r="X115" s="146">
        <v>0</v>
      </c>
      <c r="Y115" s="140">
        <v>0</v>
      </c>
      <c r="Z115" s="140">
        <v>0</v>
      </c>
      <c r="AA115" s="140">
        <v>0</v>
      </c>
      <c r="AB115" s="140">
        <v>0</v>
      </c>
      <c r="AC115" s="140">
        <v>0</v>
      </c>
      <c r="AD115" s="140">
        <v>0</v>
      </c>
      <c r="AE115" s="139">
        <v>0</v>
      </c>
      <c r="AF115" s="140">
        <f t="shared" si="3"/>
        <v>0</v>
      </c>
      <c r="AG115" s="140">
        <f t="shared" si="3"/>
        <v>0</v>
      </c>
      <c r="AH115" s="140">
        <f t="shared" si="2"/>
        <v>0</v>
      </c>
      <c r="AI115" s="140">
        <f t="shared" si="2"/>
        <v>0</v>
      </c>
      <c r="AJ115" s="140">
        <f t="shared" si="2"/>
        <v>0</v>
      </c>
      <c r="AK115" s="140">
        <f t="shared" si="2"/>
        <v>0</v>
      </c>
      <c r="AL115" s="141">
        <f t="shared" si="2"/>
        <v>0</v>
      </c>
    </row>
    <row r="116" spans="1:38" ht="47.25">
      <c r="A116" s="91" t="s">
        <v>39</v>
      </c>
      <c r="B116" s="138" t="s">
        <v>143</v>
      </c>
      <c r="C116" s="139" t="s">
        <v>211</v>
      </c>
      <c r="D116" s="140">
        <v>0</v>
      </c>
      <c r="E116" s="140">
        <v>0</v>
      </c>
      <c r="F116" s="140">
        <v>0</v>
      </c>
      <c r="G116" s="140">
        <v>0</v>
      </c>
      <c r="H116" s="140">
        <v>0.5</v>
      </c>
      <c r="I116" s="140">
        <v>0</v>
      </c>
      <c r="J116" s="140">
        <v>0</v>
      </c>
      <c r="K116" s="140">
        <v>0</v>
      </c>
      <c r="L116" s="140">
        <v>0</v>
      </c>
      <c r="M116" s="140">
        <v>0</v>
      </c>
      <c r="N116" s="140">
        <v>0</v>
      </c>
      <c r="O116" s="140">
        <v>0</v>
      </c>
      <c r="P116" s="140">
        <v>0</v>
      </c>
      <c r="Q116" s="139">
        <v>0</v>
      </c>
      <c r="R116" s="17">
        <v>0</v>
      </c>
      <c r="S116" s="17">
        <v>0</v>
      </c>
      <c r="T116" s="140">
        <v>0</v>
      </c>
      <c r="U116" s="140">
        <v>0</v>
      </c>
      <c r="V116" s="17">
        <v>0.5</v>
      </c>
      <c r="W116" s="17">
        <v>0</v>
      </c>
      <c r="X116" s="146">
        <v>0</v>
      </c>
      <c r="Y116" s="140">
        <v>0</v>
      </c>
      <c r="Z116" s="140">
        <v>0</v>
      </c>
      <c r="AA116" s="140">
        <v>0</v>
      </c>
      <c r="AB116" s="140">
        <v>0</v>
      </c>
      <c r="AC116" s="140">
        <v>0</v>
      </c>
      <c r="AD116" s="140">
        <v>0</v>
      </c>
      <c r="AE116" s="139">
        <v>0</v>
      </c>
      <c r="AF116" s="140">
        <f t="shared" si="3"/>
        <v>0</v>
      </c>
      <c r="AG116" s="140">
        <f t="shared" si="3"/>
        <v>0</v>
      </c>
      <c r="AH116" s="140">
        <f t="shared" si="2"/>
        <v>0</v>
      </c>
      <c r="AI116" s="140">
        <f t="shared" si="2"/>
        <v>0</v>
      </c>
      <c r="AJ116" s="140">
        <f t="shared" si="2"/>
        <v>0.5</v>
      </c>
      <c r="AK116" s="140">
        <f t="shared" si="2"/>
        <v>0</v>
      </c>
      <c r="AL116" s="141">
        <f t="shared" si="2"/>
        <v>0</v>
      </c>
    </row>
    <row r="117" spans="1:38" ht="31.5">
      <c r="A117" s="91" t="s">
        <v>39</v>
      </c>
      <c r="B117" s="138" t="s">
        <v>144</v>
      </c>
      <c r="C117" s="139" t="s">
        <v>212</v>
      </c>
      <c r="D117" s="140">
        <v>0</v>
      </c>
      <c r="E117" s="140">
        <v>0</v>
      </c>
      <c r="F117" s="140">
        <v>0</v>
      </c>
      <c r="G117" s="140">
        <v>0</v>
      </c>
      <c r="H117" s="140">
        <v>0.4</v>
      </c>
      <c r="I117" s="140">
        <v>0</v>
      </c>
      <c r="J117" s="140">
        <v>0</v>
      </c>
      <c r="K117" s="140">
        <v>0</v>
      </c>
      <c r="L117" s="140">
        <v>0</v>
      </c>
      <c r="M117" s="140">
        <v>0</v>
      </c>
      <c r="N117" s="140">
        <v>0</v>
      </c>
      <c r="O117" s="140">
        <v>0.4</v>
      </c>
      <c r="P117" s="140">
        <v>0</v>
      </c>
      <c r="Q117" s="139">
        <v>0</v>
      </c>
      <c r="R117" s="17">
        <v>0</v>
      </c>
      <c r="S117" s="17">
        <v>0</v>
      </c>
      <c r="T117" s="140">
        <v>0</v>
      </c>
      <c r="U117" s="140">
        <v>0</v>
      </c>
      <c r="V117" s="17">
        <v>0</v>
      </c>
      <c r="W117" s="17">
        <v>0</v>
      </c>
      <c r="X117" s="146">
        <v>0</v>
      </c>
      <c r="Y117" s="140">
        <v>0</v>
      </c>
      <c r="Z117" s="140">
        <v>0</v>
      </c>
      <c r="AA117" s="140">
        <v>0</v>
      </c>
      <c r="AB117" s="140">
        <v>0</v>
      </c>
      <c r="AC117" s="140">
        <v>0</v>
      </c>
      <c r="AD117" s="140">
        <v>0</v>
      </c>
      <c r="AE117" s="139">
        <v>0</v>
      </c>
      <c r="AF117" s="140">
        <f t="shared" si="3"/>
        <v>0</v>
      </c>
      <c r="AG117" s="140">
        <f t="shared" si="3"/>
        <v>0</v>
      </c>
      <c r="AH117" s="140">
        <f t="shared" si="2"/>
        <v>0</v>
      </c>
      <c r="AI117" s="140">
        <f t="shared" si="2"/>
        <v>0</v>
      </c>
      <c r="AJ117" s="140">
        <f t="shared" si="2"/>
        <v>0.4</v>
      </c>
      <c r="AK117" s="140">
        <f t="shared" si="2"/>
        <v>0</v>
      </c>
      <c r="AL117" s="141">
        <f t="shared" si="2"/>
        <v>0</v>
      </c>
    </row>
    <row r="118" spans="1:38" ht="47.25">
      <c r="A118" s="91" t="s">
        <v>39</v>
      </c>
      <c r="B118" s="138" t="s">
        <v>146</v>
      </c>
      <c r="C118" s="139" t="s">
        <v>257</v>
      </c>
      <c r="D118" s="140">
        <v>0</v>
      </c>
      <c r="E118" s="140">
        <v>0</v>
      </c>
      <c r="F118" s="140">
        <v>0</v>
      </c>
      <c r="G118" s="140">
        <v>0</v>
      </c>
      <c r="H118" s="140">
        <v>0.68</v>
      </c>
      <c r="I118" s="140">
        <v>0</v>
      </c>
      <c r="J118" s="140">
        <v>0</v>
      </c>
      <c r="K118" s="140">
        <v>0</v>
      </c>
      <c r="L118" s="140">
        <v>0</v>
      </c>
      <c r="M118" s="140">
        <v>0</v>
      </c>
      <c r="N118" s="140">
        <v>0</v>
      </c>
      <c r="O118" s="140">
        <v>0</v>
      </c>
      <c r="P118" s="140">
        <v>0</v>
      </c>
      <c r="Q118" s="139">
        <v>0</v>
      </c>
      <c r="R118" s="17">
        <v>0</v>
      </c>
      <c r="S118" s="17">
        <v>0</v>
      </c>
      <c r="T118" s="140">
        <v>0</v>
      </c>
      <c r="U118" s="140">
        <v>0</v>
      </c>
      <c r="V118" s="17">
        <v>0</v>
      </c>
      <c r="W118" s="17">
        <v>0</v>
      </c>
      <c r="X118" s="146">
        <v>0</v>
      </c>
      <c r="Y118" s="140">
        <v>0</v>
      </c>
      <c r="Z118" s="140">
        <v>0</v>
      </c>
      <c r="AA118" s="140">
        <v>0</v>
      </c>
      <c r="AB118" s="140">
        <v>0</v>
      </c>
      <c r="AC118" s="140">
        <v>0</v>
      </c>
      <c r="AD118" s="140">
        <v>0</v>
      </c>
      <c r="AE118" s="139">
        <v>0</v>
      </c>
      <c r="AF118" s="140">
        <f t="shared" si="3"/>
        <v>0</v>
      </c>
      <c r="AG118" s="140">
        <f t="shared" si="3"/>
        <v>0</v>
      </c>
      <c r="AH118" s="140">
        <f t="shared" si="2"/>
        <v>0</v>
      </c>
      <c r="AI118" s="140">
        <f t="shared" si="2"/>
        <v>0</v>
      </c>
      <c r="AJ118" s="140">
        <f t="shared" si="2"/>
        <v>0</v>
      </c>
      <c r="AK118" s="140">
        <f t="shared" si="2"/>
        <v>0</v>
      </c>
      <c r="AL118" s="141">
        <f t="shared" si="2"/>
        <v>0</v>
      </c>
    </row>
    <row r="119" spans="1:38" ht="47.25">
      <c r="A119" s="91" t="s">
        <v>39</v>
      </c>
      <c r="B119" s="138" t="s">
        <v>170</v>
      </c>
      <c r="C119" s="139" t="s">
        <v>235</v>
      </c>
      <c r="D119" s="140">
        <v>0</v>
      </c>
      <c r="E119" s="140">
        <v>0</v>
      </c>
      <c r="F119" s="140">
        <v>0</v>
      </c>
      <c r="G119" s="140">
        <v>0</v>
      </c>
      <c r="H119" s="140">
        <v>0.005</v>
      </c>
      <c r="I119" s="140">
        <v>0</v>
      </c>
      <c r="J119" s="140">
        <v>0</v>
      </c>
      <c r="K119" s="140">
        <v>0</v>
      </c>
      <c r="L119" s="140">
        <v>0</v>
      </c>
      <c r="M119" s="140">
        <v>0</v>
      </c>
      <c r="N119" s="140">
        <v>0</v>
      </c>
      <c r="O119" s="140">
        <v>0</v>
      </c>
      <c r="P119" s="140">
        <v>0</v>
      </c>
      <c r="Q119" s="139">
        <v>0</v>
      </c>
      <c r="R119" s="17">
        <v>0</v>
      </c>
      <c r="S119" s="17">
        <v>0</v>
      </c>
      <c r="T119" s="140">
        <v>0</v>
      </c>
      <c r="U119" s="140">
        <v>0</v>
      </c>
      <c r="V119" s="17">
        <v>0</v>
      </c>
      <c r="W119" s="17">
        <v>0</v>
      </c>
      <c r="X119" s="146">
        <v>0</v>
      </c>
      <c r="Y119" s="140">
        <v>0</v>
      </c>
      <c r="Z119" s="140">
        <v>0</v>
      </c>
      <c r="AA119" s="140">
        <v>0</v>
      </c>
      <c r="AB119" s="140">
        <v>0</v>
      </c>
      <c r="AC119" s="140">
        <v>0</v>
      </c>
      <c r="AD119" s="140">
        <v>0</v>
      </c>
      <c r="AE119" s="139">
        <v>0</v>
      </c>
      <c r="AF119" s="140">
        <f t="shared" si="3"/>
        <v>0</v>
      </c>
      <c r="AG119" s="140">
        <f t="shared" si="3"/>
        <v>0</v>
      </c>
      <c r="AH119" s="140">
        <f t="shared" si="2"/>
        <v>0</v>
      </c>
      <c r="AI119" s="140">
        <f t="shared" si="2"/>
        <v>0</v>
      </c>
      <c r="AJ119" s="140">
        <f t="shared" si="2"/>
        <v>0</v>
      </c>
      <c r="AK119" s="140">
        <f t="shared" si="2"/>
        <v>0</v>
      </c>
      <c r="AL119" s="141">
        <f t="shared" si="2"/>
        <v>0</v>
      </c>
    </row>
    <row r="120" spans="1:38" ht="47.25">
      <c r="A120" s="91" t="s">
        <v>25</v>
      </c>
      <c r="B120" s="138" t="s">
        <v>90</v>
      </c>
      <c r="C120" s="139" t="s">
        <v>267</v>
      </c>
      <c r="D120" s="140">
        <v>0</v>
      </c>
      <c r="E120" s="140">
        <v>0</v>
      </c>
      <c r="F120" s="140">
        <v>0</v>
      </c>
      <c r="G120" s="140">
        <v>0</v>
      </c>
      <c r="H120" s="140">
        <v>0</v>
      </c>
      <c r="I120" s="140">
        <v>0</v>
      </c>
      <c r="J120" s="140">
        <v>881</v>
      </c>
      <c r="K120" s="140">
        <v>0</v>
      </c>
      <c r="L120" s="140">
        <v>0</v>
      </c>
      <c r="M120" s="140">
        <v>0</v>
      </c>
      <c r="N120" s="140">
        <v>0</v>
      </c>
      <c r="O120" s="140">
        <v>0</v>
      </c>
      <c r="P120" s="140">
        <v>0</v>
      </c>
      <c r="Q120" s="140">
        <v>21</v>
      </c>
      <c r="R120" s="140">
        <v>0</v>
      </c>
      <c r="S120" s="140">
        <v>0</v>
      </c>
      <c r="T120" s="140">
        <v>0</v>
      </c>
      <c r="U120" s="140">
        <v>0</v>
      </c>
      <c r="V120" s="140">
        <v>0</v>
      </c>
      <c r="W120" s="140">
        <v>0</v>
      </c>
      <c r="X120" s="140">
        <v>0</v>
      </c>
      <c r="Y120" s="140">
        <v>0</v>
      </c>
      <c r="Z120" s="140">
        <v>0</v>
      </c>
      <c r="AA120" s="140">
        <v>0</v>
      </c>
      <c r="AB120" s="140">
        <v>0</v>
      </c>
      <c r="AC120" s="140">
        <v>0</v>
      </c>
      <c r="AD120" s="140">
        <v>0</v>
      </c>
      <c r="AE120" s="140">
        <v>0</v>
      </c>
      <c r="AF120" s="140">
        <f t="shared" si="3"/>
        <v>0</v>
      </c>
      <c r="AG120" s="140">
        <f t="shared" si="3"/>
        <v>0</v>
      </c>
      <c r="AH120" s="140">
        <f t="shared" si="2"/>
        <v>0</v>
      </c>
      <c r="AI120" s="140">
        <f t="shared" si="2"/>
        <v>0</v>
      </c>
      <c r="AJ120" s="140">
        <f t="shared" si="2"/>
        <v>0</v>
      </c>
      <c r="AK120" s="140">
        <f t="shared" si="2"/>
        <v>0</v>
      </c>
      <c r="AL120" s="141">
        <f t="shared" si="2"/>
        <v>21</v>
      </c>
    </row>
    <row r="121" spans="1:38" s="19" customFormat="1" ht="47.25">
      <c r="A121" s="91" t="s">
        <v>40</v>
      </c>
      <c r="B121" s="138" t="s">
        <v>91</v>
      </c>
      <c r="C121" s="139" t="s">
        <v>267</v>
      </c>
      <c r="D121" s="140">
        <v>0</v>
      </c>
      <c r="E121" s="140">
        <v>0</v>
      </c>
      <c r="F121" s="140">
        <v>0</v>
      </c>
      <c r="G121" s="140">
        <v>0</v>
      </c>
      <c r="H121" s="140">
        <v>0</v>
      </c>
      <c r="I121" s="140">
        <v>0</v>
      </c>
      <c r="J121" s="139">
        <v>745</v>
      </c>
      <c r="K121" s="140">
        <v>0</v>
      </c>
      <c r="L121" s="140">
        <v>0</v>
      </c>
      <c r="M121" s="140">
        <v>0</v>
      </c>
      <c r="N121" s="140">
        <v>0</v>
      </c>
      <c r="O121" s="140">
        <v>0</v>
      </c>
      <c r="P121" s="140">
        <v>0</v>
      </c>
      <c r="Q121" s="139">
        <v>21</v>
      </c>
      <c r="R121" s="17">
        <v>0</v>
      </c>
      <c r="S121" s="17">
        <v>0</v>
      </c>
      <c r="T121" s="17">
        <v>0</v>
      </c>
      <c r="U121" s="17">
        <v>0</v>
      </c>
      <c r="V121" s="17">
        <v>0</v>
      </c>
      <c r="W121" s="17">
        <v>0</v>
      </c>
      <c r="X121" s="146">
        <v>0</v>
      </c>
      <c r="Y121" s="140">
        <v>0</v>
      </c>
      <c r="Z121" s="140">
        <v>0</v>
      </c>
      <c r="AA121" s="140">
        <v>0</v>
      </c>
      <c r="AB121" s="140">
        <v>0</v>
      </c>
      <c r="AC121" s="140">
        <v>0</v>
      </c>
      <c r="AD121" s="140">
        <v>0</v>
      </c>
      <c r="AE121" s="139">
        <v>0</v>
      </c>
      <c r="AF121" s="140">
        <f t="shared" si="3"/>
        <v>0</v>
      </c>
      <c r="AG121" s="140">
        <f t="shared" si="3"/>
        <v>0</v>
      </c>
      <c r="AH121" s="140">
        <f t="shared" si="2"/>
        <v>0</v>
      </c>
      <c r="AI121" s="140">
        <f t="shared" si="2"/>
        <v>0</v>
      </c>
      <c r="AJ121" s="140">
        <f t="shared" si="2"/>
        <v>0</v>
      </c>
      <c r="AK121" s="140">
        <f t="shared" si="2"/>
        <v>0</v>
      </c>
      <c r="AL121" s="141">
        <f t="shared" si="2"/>
        <v>21</v>
      </c>
    </row>
    <row r="122" spans="1:38" ht="31.5">
      <c r="A122" s="91" t="s">
        <v>40</v>
      </c>
      <c r="B122" s="138" t="s">
        <v>147</v>
      </c>
      <c r="C122" s="139" t="s">
        <v>213</v>
      </c>
      <c r="D122" s="140">
        <v>0</v>
      </c>
      <c r="E122" s="140">
        <v>0</v>
      </c>
      <c r="F122" s="140">
        <v>0</v>
      </c>
      <c r="G122" s="140">
        <v>0</v>
      </c>
      <c r="H122" s="140">
        <v>0</v>
      </c>
      <c r="I122" s="140">
        <v>0</v>
      </c>
      <c r="J122" s="140">
        <v>684</v>
      </c>
      <c r="K122" s="140">
        <v>0</v>
      </c>
      <c r="L122" s="140">
        <v>0</v>
      </c>
      <c r="M122" s="140">
        <v>0</v>
      </c>
      <c r="N122" s="140">
        <v>0</v>
      </c>
      <c r="O122" s="140">
        <v>0</v>
      </c>
      <c r="P122" s="140">
        <v>0</v>
      </c>
      <c r="Q122" s="139">
        <v>0</v>
      </c>
      <c r="R122" s="17">
        <v>0</v>
      </c>
      <c r="S122" s="17">
        <v>0</v>
      </c>
      <c r="T122" s="17">
        <v>0</v>
      </c>
      <c r="U122" s="140">
        <v>0</v>
      </c>
      <c r="V122" s="140">
        <v>0</v>
      </c>
      <c r="W122" s="17">
        <v>0</v>
      </c>
      <c r="X122" s="146">
        <v>0</v>
      </c>
      <c r="Y122" s="140">
        <v>0</v>
      </c>
      <c r="Z122" s="140">
        <v>0</v>
      </c>
      <c r="AA122" s="140">
        <v>0</v>
      </c>
      <c r="AB122" s="140">
        <v>0</v>
      </c>
      <c r="AC122" s="140">
        <v>0</v>
      </c>
      <c r="AD122" s="140">
        <v>0</v>
      </c>
      <c r="AE122" s="139">
        <v>0</v>
      </c>
      <c r="AF122" s="140">
        <f t="shared" si="3"/>
        <v>0</v>
      </c>
      <c r="AG122" s="140">
        <f t="shared" si="3"/>
        <v>0</v>
      </c>
      <c r="AH122" s="140">
        <f t="shared" si="2"/>
        <v>0</v>
      </c>
      <c r="AI122" s="140">
        <f t="shared" si="2"/>
        <v>0</v>
      </c>
      <c r="AJ122" s="140">
        <f t="shared" si="2"/>
        <v>0</v>
      </c>
      <c r="AK122" s="140">
        <f t="shared" si="2"/>
        <v>0</v>
      </c>
      <c r="AL122" s="141">
        <f t="shared" si="2"/>
        <v>0</v>
      </c>
    </row>
    <row r="123" spans="1:38" ht="47.25">
      <c r="A123" s="91" t="s">
        <v>40</v>
      </c>
      <c r="B123" s="138" t="s">
        <v>174</v>
      </c>
      <c r="C123" s="139" t="s">
        <v>236</v>
      </c>
      <c r="D123" s="140">
        <v>0</v>
      </c>
      <c r="E123" s="140">
        <v>0</v>
      </c>
      <c r="F123" s="140">
        <v>0</v>
      </c>
      <c r="G123" s="140">
        <v>0</v>
      </c>
      <c r="H123" s="140">
        <v>0</v>
      </c>
      <c r="I123" s="140">
        <v>0</v>
      </c>
      <c r="J123" s="140">
        <v>19</v>
      </c>
      <c r="K123" s="140">
        <v>0</v>
      </c>
      <c r="L123" s="140">
        <v>0</v>
      </c>
      <c r="M123" s="140">
        <v>0</v>
      </c>
      <c r="N123" s="140">
        <v>0</v>
      </c>
      <c r="O123" s="140">
        <v>0</v>
      </c>
      <c r="P123" s="140">
        <v>0</v>
      </c>
      <c r="Q123" s="139">
        <v>0</v>
      </c>
      <c r="R123" s="17">
        <v>0</v>
      </c>
      <c r="S123" s="17">
        <v>0</v>
      </c>
      <c r="T123" s="17">
        <v>0</v>
      </c>
      <c r="U123" s="140">
        <v>0</v>
      </c>
      <c r="V123" s="140">
        <v>0</v>
      </c>
      <c r="W123" s="17">
        <v>0</v>
      </c>
      <c r="X123" s="146">
        <v>0</v>
      </c>
      <c r="Y123" s="140">
        <v>0</v>
      </c>
      <c r="Z123" s="140">
        <v>0</v>
      </c>
      <c r="AA123" s="140">
        <v>0</v>
      </c>
      <c r="AB123" s="140">
        <v>0</v>
      </c>
      <c r="AC123" s="140">
        <v>0</v>
      </c>
      <c r="AD123" s="140">
        <v>0</v>
      </c>
      <c r="AE123" s="139">
        <v>0</v>
      </c>
      <c r="AF123" s="140">
        <f t="shared" si="3"/>
        <v>0</v>
      </c>
      <c r="AG123" s="140">
        <f t="shared" si="3"/>
        <v>0</v>
      </c>
      <c r="AH123" s="140">
        <f t="shared" si="2"/>
        <v>0</v>
      </c>
      <c r="AI123" s="140">
        <f t="shared" si="2"/>
        <v>0</v>
      </c>
      <c r="AJ123" s="140">
        <f t="shared" si="2"/>
        <v>0</v>
      </c>
      <c r="AK123" s="140">
        <f t="shared" si="2"/>
        <v>0</v>
      </c>
      <c r="AL123" s="141">
        <f t="shared" si="2"/>
        <v>0</v>
      </c>
    </row>
    <row r="124" spans="1:38" ht="47.25">
      <c r="A124" s="91" t="s">
        <v>40</v>
      </c>
      <c r="B124" s="138" t="s">
        <v>183</v>
      </c>
      <c r="C124" s="139" t="s">
        <v>258</v>
      </c>
      <c r="D124" s="140">
        <v>0</v>
      </c>
      <c r="E124" s="140">
        <v>0</v>
      </c>
      <c r="F124" s="140">
        <v>0</v>
      </c>
      <c r="G124" s="140">
        <v>0</v>
      </c>
      <c r="H124" s="140">
        <v>0</v>
      </c>
      <c r="I124" s="140">
        <v>0</v>
      </c>
      <c r="J124" s="140">
        <v>42</v>
      </c>
      <c r="K124" s="140">
        <v>0</v>
      </c>
      <c r="L124" s="140">
        <v>0</v>
      </c>
      <c r="M124" s="140">
        <v>0</v>
      </c>
      <c r="N124" s="140">
        <v>0</v>
      </c>
      <c r="O124" s="140">
        <v>0</v>
      </c>
      <c r="P124" s="140">
        <v>0</v>
      </c>
      <c r="Q124" s="139">
        <v>21</v>
      </c>
      <c r="R124" s="17">
        <v>0</v>
      </c>
      <c r="S124" s="17">
        <v>0</v>
      </c>
      <c r="T124" s="17">
        <v>0</v>
      </c>
      <c r="U124" s="140">
        <v>0</v>
      </c>
      <c r="V124" s="140">
        <v>0</v>
      </c>
      <c r="W124" s="17">
        <v>0</v>
      </c>
      <c r="X124" s="146">
        <v>0</v>
      </c>
      <c r="Y124" s="140">
        <v>0</v>
      </c>
      <c r="Z124" s="140">
        <v>0</v>
      </c>
      <c r="AA124" s="140">
        <v>0</v>
      </c>
      <c r="AB124" s="140">
        <v>0</v>
      </c>
      <c r="AC124" s="140">
        <v>0</v>
      </c>
      <c r="AD124" s="140">
        <v>0</v>
      </c>
      <c r="AE124" s="139">
        <v>0</v>
      </c>
      <c r="AF124" s="140">
        <f t="shared" si="3"/>
        <v>0</v>
      </c>
      <c r="AG124" s="140">
        <f t="shared" si="3"/>
        <v>0</v>
      </c>
      <c r="AH124" s="140">
        <f t="shared" si="2"/>
        <v>0</v>
      </c>
      <c r="AI124" s="140">
        <f t="shared" si="2"/>
        <v>0</v>
      </c>
      <c r="AJ124" s="140">
        <f t="shared" si="2"/>
        <v>0</v>
      </c>
      <c r="AK124" s="140">
        <f t="shared" si="2"/>
        <v>0</v>
      </c>
      <c r="AL124" s="141">
        <f t="shared" si="2"/>
        <v>21</v>
      </c>
    </row>
    <row r="125" spans="1:38" ht="47.25">
      <c r="A125" s="91" t="s">
        <v>41</v>
      </c>
      <c r="B125" s="138" t="s">
        <v>92</v>
      </c>
      <c r="C125" s="139" t="s">
        <v>267</v>
      </c>
      <c r="D125" s="140" t="s">
        <v>296</v>
      </c>
      <c r="E125" s="140" t="s">
        <v>296</v>
      </c>
      <c r="F125" s="140" t="s">
        <v>296</v>
      </c>
      <c r="G125" s="140" t="s">
        <v>296</v>
      </c>
      <c r="H125" s="140" t="s">
        <v>296</v>
      </c>
      <c r="I125" s="140" t="s">
        <v>296</v>
      </c>
      <c r="J125" s="140" t="s">
        <v>296</v>
      </c>
      <c r="K125" s="140" t="s">
        <v>296</v>
      </c>
      <c r="L125" s="140" t="s">
        <v>296</v>
      </c>
      <c r="M125" s="140" t="s">
        <v>296</v>
      </c>
      <c r="N125" s="140" t="s">
        <v>296</v>
      </c>
      <c r="O125" s="140" t="s">
        <v>296</v>
      </c>
      <c r="P125" s="140" t="s">
        <v>296</v>
      </c>
      <c r="Q125" s="140" t="s">
        <v>296</v>
      </c>
      <c r="R125" s="140" t="s">
        <v>296</v>
      </c>
      <c r="S125" s="140" t="s">
        <v>296</v>
      </c>
      <c r="T125" s="140" t="s">
        <v>296</v>
      </c>
      <c r="U125" s="140" t="s">
        <v>296</v>
      </c>
      <c r="V125" s="140" t="s">
        <v>296</v>
      </c>
      <c r="W125" s="140" t="s">
        <v>296</v>
      </c>
      <c r="X125" s="140" t="s">
        <v>296</v>
      </c>
      <c r="Y125" s="140" t="s">
        <v>296</v>
      </c>
      <c r="Z125" s="140" t="s">
        <v>296</v>
      </c>
      <c r="AA125" s="140" t="s">
        <v>296</v>
      </c>
      <c r="AB125" s="140" t="s">
        <v>296</v>
      </c>
      <c r="AC125" s="140" t="s">
        <v>296</v>
      </c>
      <c r="AD125" s="140" t="s">
        <v>296</v>
      </c>
      <c r="AE125" s="140" t="s">
        <v>296</v>
      </c>
      <c r="AF125" s="140" t="s">
        <v>296</v>
      </c>
      <c r="AG125" s="140" t="s">
        <v>296</v>
      </c>
      <c r="AH125" s="140" t="s">
        <v>296</v>
      </c>
      <c r="AI125" s="140" t="s">
        <v>296</v>
      </c>
      <c r="AJ125" s="140" t="s">
        <v>296</v>
      </c>
      <c r="AK125" s="140" t="s">
        <v>296</v>
      </c>
      <c r="AL125" s="141" t="s">
        <v>296</v>
      </c>
    </row>
    <row r="126" spans="1:38" ht="47.25">
      <c r="A126" s="91" t="s">
        <v>42</v>
      </c>
      <c r="B126" s="138" t="s">
        <v>93</v>
      </c>
      <c r="C126" s="139" t="s">
        <v>267</v>
      </c>
      <c r="D126" s="140" t="s">
        <v>296</v>
      </c>
      <c r="E126" s="140" t="s">
        <v>296</v>
      </c>
      <c r="F126" s="140" t="s">
        <v>296</v>
      </c>
      <c r="G126" s="140" t="s">
        <v>296</v>
      </c>
      <c r="H126" s="140" t="s">
        <v>296</v>
      </c>
      <c r="I126" s="140" t="s">
        <v>296</v>
      </c>
      <c r="J126" s="140" t="s">
        <v>296</v>
      </c>
      <c r="K126" s="140" t="s">
        <v>296</v>
      </c>
      <c r="L126" s="140" t="s">
        <v>296</v>
      </c>
      <c r="M126" s="140" t="s">
        <v>296</v>
      </c>
      <c r="N126" s="140" t="s">
        <v>296</v>
      </c>
      <c r="O126" s="140" t="s">
        <v>296</v>
      </c>
      <c r="P126" s="140" t="s">
        <v>296</v>
      </c>
      <c r="Q126" s="140" t="s">
        <v>296</v>
      </c>
      <c r="R126" s="140" t="s">
        <v>296</v>
      </c>
      <c r="S126" s="140" t="s">
        <v>296</v>
      </c>
      <c r="T126" s="140" t="s">
        <v>296</v>
      </c>
      <c r="U126" s="140" t="s">
        <v>296</v>
      </c>
      <c r="V126" s="140" t="s">
        <v>296</v>
      </c>
      <c r="W126" s="140" t="s">
        <v>296</v>
      </c>
      <c r="X126" s="140" t="s">
        <v>296</v>
      </c>
      <c r="Y126" s="140" t="s">
        <v>296</v>
      </c>
      <c r="Z126" s="140" t="s">
        <v>296</v>
      </c>
      <c r="AA126" s="140" t="s">
        <v>296</v>
      </c>
      <c r="AB126" s="140" t="s">
        <v>296</v>
      </c>
      <c r="AC126" s="140" t="s">
        <v>296</v>
      </c>
      <c r="AD126" s="140" t="s">
        <v>296</v>
      </c>
      <c r="AE126" s="140" t="s">
        <v>296</v>
      </c>
      <c r="AF126" s="140" t="s">
        <v>296</v>
      </c>
      <c r="AG126" s="140" t="s">
        <v>296</v>
      </c>
      <c r="AH126" s="140" t="s">
        <v>296</v>
      </c>
      <c r="AI126" s="140" t="s">
        <v>296</v>
      </c>
      <c r="AJ126" s="140" t="s">
        <v>296</v>
      </c>
      <c r="AK126" s="140" t="s">
        <v>296</v>
      </c>
      <c r="AL126" s="141" t="s">
        <v>296</v>
      </c>
    </row>
    <row r="127" spans="1:38" ht="47.25">
      <c r="A127" s="91" t="s">
        <v>43</v>
      </c>
      <c r="B127" s="138" t="s">
        <v>94</v>
      </c>
      <c r="C127" s="139" t="s">
        <v>267</v>
      </c>
      <c r="D127" s="140" t="s">
        <v>296</v>
      </c>
      <c r="E127" s="140" t="s">
        <v>296</v>
      </c>
      <c r="F127" s="140" t="s">
        <v>296</v>
      </c>
      <c r="G127" s="140" t="s">
        <v>296</v>
      </c>
      <c r="H127" s="140" t="s">
        <v>296</v>
      </c>
      <c r="I127" s="140" t="s">
        <v>296</v>
      </c>
      <c r="J127" s="140" t="s">
        <v>296</v>
      </c>
      <c r="K127" s="140" t="s">
        <v>296</v>
      </c>
      <c r="L127" s="140" t="s">
        <v>296</v>
      </c>
      <c r="M127" s="140" t="s">
        <v>296</v>
      </c>
      <c r="N127" s="140" t="s">
        <v>296</v>
      </c>
      <c r="O127" s="140" t="s">
        <v>296</v>
      </c>
      <c r="P127" s="140" t="s">
        <v>296</v>
      </c>
      <c r="Q127" s="140" t="s">
        <v>296</v>
      </c>
      <c r="R127" s="140" t="s">
        <v>296</v>
      </c>
      <c r="S127" s="140" t="s">
        <v>296</v>
      </c>
      <c r="T127" s="140" t="s">
        <v>296</v>
      </c>
      <c r="U127" s="140" t="s">
        <v>296</v>
      </c>
      <c r="V127" s="140" t="s">
        <v>296</v>
      </c>
      <c r="W127" s="140" t="s">
        <v>296</v>
      </c>
      <c r="X127" s="140" t="s">
        <v>296</v>
      </c>
      <c r="Y127" s="140" t="s">
        <v>296</v>
      </c>
      <c r="Z127" s="140" t="s">
        <v>296</v>
      </c>
      <c r="AA127" s="140" t="s">
        <v>296</v>
      </c>
      <c r="AB127" s="140" t="s">
        <v>296</v>
      </c>
      <c r="AC127" s="140" t="s">
        <v>296</v>
      </c>
      <c r="AD127" s="140" t="s">
        <v>296</v>
      </c>
      <c r="AE127" s="140" t="s">
        <v>296</v>
      </c>
      <c r="AF127" s="140" t="s">
        <v>296</v>
      </c>
      <c r="AG127" s="140" t="s">
        <v>296</v>
      </c>
      <c r="AH127" s="140" t="s">
        <v>296</v>
      </c>
      <c r="AI127" s="140" t="s">
        <v>296</v>
      </c>
      <c r="AJ127" s="140" t="s">
        <v>296</v>
      </c>
      <c r="AK127" s="140" t="s">
        <v>296</v>
      </c>
      <c r="AL127" s="141" t="s">
        <v>296</v>
      </c>
    </row>
    <row r="128" spans="1:38" ht="63">
      <c r="A128" s="91" t="s">
        <v>95</v>
      </c>
      <c r="B128" s="138" t="s">
        <v>96</v>
      </c>
      <c r="C128" s="139" t="s">
        <v>267</v>
      </c>
      <c r="D128" s="140">
        <v>0</v>
      </c>
      <c r="E128" s="140">
        <v>0</v>
      </c>
      <c r="F128" s="140">
        <v>0</v>
      </c>
      <c r="G128" s="140">
        <v>0</v>
      </c>
      <c r="H128" s="140">
        <v>0</v>
      </c>
      <c r="I128" s="140">
        <v>0</v>
      </c>
      <c r="J128" s="139">
        <v>136</v>
      </c>
      <c r="K128" s="140">
        <v>0</v>
      </c>
      <c r="L128" s="140">
        <v>0</v>
      </c>
      <c r="M128" s="140">
        <v>0</v>
      </c>
      <c r="N128" s="140">
        <v>0</v>
      </c>
      <c r="O128" s="140">
        <v>0</v>
      </c>
      <c r="P128" s="140">
        <v>0</v>
      </c>
      <c r="Q128" s="139">
        <v>0</v>
      </c>
      <c r="R128" s="17">
        <v>0</v>
      </c>
      <c r="S128" s="17">
        <v>0</v>
      </c>
      <c r="T128" s="17">
        <v>0</v>
      </c>
      <c r="U128" s="17">
        <v>0</v>
      </c>
      <c r="V128" s="17">
        <v>0</v>
      </c>
      <c r="W128" s="17">
        <v>0</v>
      </c>
      <c r="X128" s="146">
        <v>0</v>
      </c>
      <c r="Y128" s="140">
        <v>0</v>
      </c>
      <c r="Z128" s="140">
        <v>0</v>
      </c>
      <c r="AA128" s="140">
        <v>0</v>
      </c>
      <c r="AB128" s="140">
        <v>0</v>
      </c>
      <c r="AC128" s="140">
        <v>0</v>
      </c>
      <c r="AD128" s="140">
        <v>0</v>
      </c>
      <c r="AE128" s="139">
        <v>0</v>
      </c>
      <c r="AF128" s="140" t="s">
        <v>296</v>
      </c>
      <c r="AG128" s="140" t="s">
        <v>296</v>
      </c>
      <c r="AH128" s="140" t="s">
        <v>296</v>
      </c>
      <c r="AI128" s="140" t="s">
        <v>296</v>
      </c>
      <c r="AJ128" s="140" t="s">
        <v>296</v>
      </c>
      <c r="AK128" s="140" t="s">
        <v>296</v>
      </c>
      <c r="AL128" s="141" t="s">
        <v>296</v>
      </c>
    </row>
    <row r="129" spans="1:38" ht="15.75">
      <c r="A129" s="91" t="s">
        <v>95</v>
      </c>
      <c r="B129" s="138" t="s">
        <v>148</v>
      </c>
      <c r="C129" s="139" t="s">
        <v>214</v>
      </c>
      <c r="D129" s="140">
        <v>0</v>
      </c>
      <c r="E129" s="140">
        <v>0</v>
      </c>
      <c r="F129" s="140">
        <v>0</v>
      </c>
      <c r="G129" s="140">
        <v>0</v>
      </c>
      <c r="H129" s="140">
        <v>0</v>
      </c>
      <c r="I129" s="140">
        <v>0</v>
      </c>
      <c r="J129" s="140">
        <v>136</v>
      </c>
      <c r="K129" s="140">
        <v>0</v>
      </c>
      <c r="L129" s="140">
        <v>0</v>
      </c>
      <c r="M129" s="140">
        <v>0</v>
      </c>
      <c r="N129" s="140">
        <v>0</v>
      </c>
      <c r="O129" s="140">
        <v>0</v>
      </c>
      <c r="P129" s="140">
        <v>0</v>
      </c>
      <c r="Q129" s="139">
        <v>0</v>
      </c>
      <c r="R129" s="17">
        <v>0</v>
      </c>
      <c r="S129" s="17">
        <v>0</v>
      </c>
      <c r="T129" s="17">
        <v>0</v>
      </c>
      <c r="U129" s="140">
        <v>0</v>
      </c>
      <c r="V129" s="140">
        <v>0</v>
      </c>
      <c r="W129" s="17">
        <v>0</v>
      </c>
      <c r="X129" s="146">
        <v>0</v>
      </c>
      <c r="Y129" s="140">
        <v>0</v>
      </c>
      <c r="Z129" s="140">
        <v>0</v>
      </c>
      <c r="AA129" s="140">
        <v>0</v>
      </c>
      <c r="AB129" s="140">
        <v>0</v>
      </c>
      <c r="AC129" s="140">
        <v>0</v>
      </c>
      <c r="AD129" s="140">
        <v>0</v>
      </c>
      <c r="AE129" s="139">
        <v>0</v>
      </c>
      <c r="AF129" s="140" t="s">
        <v>296</v>
      </c>
      <c r="AG129" s="140" t="s">
        <v>296</v>
      </c>
      <c r="AH129" s="140" t="s">
        <v>296</v>
      </c>
      <c r="AI129" s="140" t="s">
        <v>296</v>
      </c>
      <c r="AJ129" s="140" t="s">
        <v>296</v>
      </c>
      <c r="AK129" s="140" t="s">
        <v>296</v>
      </c>
      <c r="AL129" s="141" t="s">
        <v>296</v>
      </c>
    </row>
    <row r="130" spans="1:38" ht="63">
      <c r="A130" s="91" t="s">
        <v>97</v>
      </c>
      <c r="B130" s="138" t="s">
        <v>98</v>
      </c>
      <c r="C130" s="139" t="s">
        <v>267</v>
      </c>
      <c r="D130" s="140" t="s">
        <v>296</v>
      </c>
      <c r="E130" s="140" t="s">
        <v>296</v>
      </c>
      <c r="F130" s="140" t="s">
        <v>296</v>
      </c>
      <c r="G130" s="140" t="s">
        <v>296</v>
      </c>
      <c r="H130" s="140" t="s">
        <v>296</v>
      </c>
      <c r="I130" s="140" t="s">
        <v>296</v>
      </c>
      <c r="J130" s="140" t="s">
        <v>296</v>
      </c>
      <c r="K130" s="140" t="s">
        <v>296</v>
      </c>
      <c r="L130" s="140" t="s">
        <v>296</v>
      </c>
      <c r="M130" s="140" t="s">
        <v>296</v>
      </c>
      <c r="N130" s="140" t="s">
        <v>296</v>
      </c>
      <c r="O130" s="140" t="s">
        <v>296</v>
      </c>
      <c r="P130" s="140" t="s">
        <v>296</v>
      </c>
      <c r="Q130" s="140" t="s">
        <v>296</v>
      </c>
      <c r="R130" s="140" t="s">
        <v>296</v>
      </c>
      <c r="S130" s="140" t="s">
        <v>296</v>
      </c>
      <c r="T130" s="140" t="s">
        <v>296</v>
      </c>
      <c r="U130" s="140" t="s">
        <v>296</v>
      </c>
      <c r="V130" s="140" t="s">
        <v>296</v>
      </c>
      <c r="W130" s="140" t="s">
        <v>296</v>
      </c>
      <c r="X130" s="140" t="s">
        <v>296</v>
      </c>
      <c r="Y130" s="140" t="s">
        <v>296</v>
      </c>
      <c r="Z130" s="140" t="s">
        <v>296</v>
      </c>
      <c r="AA130" s="140" t="s">
        <v>296</v>
      </c>
      <c r="AB130" s="140" t="s">
        <v>296</v>
      </c>
      <c r="AC130" s="140" t="s">
        <v>296</v>
      </c>
      <c r="AD130" s="140" t="s">
        <v>296</v>
      </c>
      <c r="AE130" s="140" t="s">
        <v>296</v>
      </c>
      <c r="AF130" s="140" t="s">
        <v>296</v>
      </c>
      <c r="AG130" s="140" t="s">
        <v>296</v>
      </c>
      <c r="AH130" s="140" t="s">
        <v>296</v>
      </c>
      <c r="AI130" s="140" t="s">
        <v>296</v>
      </c>
      <c r="AJ130" s="140" t="s">
        <v>296</v>
      </c>
      <c r="AK130" s="140" t="s">
        <v>296</v>
      </c>
      <c r="AL130" s="141" t="s">
        <v>296</v>
      </c>
    </row>
    <row r="131" spans="1:38" ht="63">
      <c r="A131" s="91" t="s">
        <v>99</v>
      </c>
      <c r="B131" s="138" t="s">
        <v>100</v>
      </c>
      <c r="C131" s="139" t="s">
        <v>267</v>
      </c>
      <c r="D131" s="140" t="s">
        <v>296</v>
      </c>
      <c r="E131" s="140" t="s">
        <v>296</v>
      </c>
      <c r="F131" s="140" t="s">
        <v>296</v>
      </c>
      <c r="G131" s="140" t="s">
        <v>296</v>
      </c>
      <c r="H131" s="140" t="s">
        <v>296</v>
      </c>
      <c r="I131" s="140" t="s">
        <v>296</v>
      </c>
      <c r="J131" s="140" t="s">
        <v>296</v>
      </c>
      <c r="K131" s="140" t="s">
        <v>296</v>
      </c>
      <c r="L131" s="140" t="s">
        <v>296</v>
      </c>
      <c r="M131" s="140" t="s">
        <v>296</v>
      </c>
      <c r="N131" s="140" t="s">
        <v>296</v>
      </c>
      <c r="O131" s="140" t="s">
        <v>296</v>
      </c>
      <c r="P131" s="140" t="s">
        <v>296</v>
      </c>
      <c r="Q131" s="140" t="s">
        <v>296</v>
      </c>
      <c r="R131" s="140" t="s">
        <v>296</v>
      </c>
      <c r="S131" s="140" t="s">
        <v>296</v>
      </c>
      <c r="T131" s="140" t="s">
        <v>296</v>
      </c>
      <c r="U131" s="140" t="s">
        <v>296</v>
      </c>
      <c r="V131" s="140" t="s">
        <v>296</v>
      </c>
      <c r="W131" s="140" t="s">
        <v>296</v>
      </c>
      <c r="X131" s="140" t="s">
        <v>296</v>
      </c>
      <c r="Y131" s="140" t="s">
        <v>296</v>
      </c>
      <c r="Z131" s="140" t="s">
        <v>296</v>
      </c>
      <c r="AA131" s="140" t="s">
        <v>296</v>
      </c>
      <c r="AB131" s="140" t="s">
        <v>296</v>
      </c>
      <c r="AC131" s="140" t="s">
        <v>296</v>
      </c>
      <c r="AD131" s="140" t="s">
        <v>296</v>
      </c>
      <c r="AE131" s="140" t="s">
        <v>296</v>
      </c>
      <c r="AF131" s="140" t="s">
        <v>296</v>
      </c>
      <c r="AG131" s="140" t="s">
        <v>296</v>
      </c>
      <c r="AH131" s="140" t="s">
        <v>296</v>
      </c>
      <c r="AI131" s="140" t="s">
        <v>296</v>
      </c>
      <c r="AJ131" s="140" t="s">
        <v>296</v>
      </c>
      <c r="AK131" s="140" t="s">
        <v>296</v>
      </c>
      <c r="AL131" s="141" t="s">
        <v>296</v>
      </c>
    </row>
    <row r="132" spans="1:38" ht="63">
      <c r="A132" s="91" t="s">
        <v>101</v>
      </c>
      <c r="B132" s="138" t="s">
        <v>102</v>
      </c>
      <c r="C132" s="139" t="s">
        <v>267</v>
      </c>
      <c r="D132" s="140" t="s">
        <v>296</v>
      </c>
      <c r="E132" s="140" t="s">
        <v>296</v>
      </c>
      <c r="F132" s="140" t="s">
        <v>296</v>
      </c>
      <c r="G132" s="140" t="s">
        <v>296</v>
      </c>
      <c r="H132" s="140" t="s">
        <v>296</v>
      </c>
      <c r="I132" s="140" t="s">
        <v>296</v>
      </c>
      <c r="J132" s="140" t="s">
        <v>296</v>
      </c>
      <c r="K132" s="140" t="s">
        <v>296</v>
      </c>
      <c r="L132" s="140" t="s">
        <v>296</v>
      </c>
      <c r="M132" s="140" t="s">
        <v>296</v>
      </c>
      <c r="N132" s="140" t="s">
        <v>296</v>
      </c>
      <c r="O132" s="140" t="s">
        <v>296</v>
      </c>
      <c r="P132" s="140" t="s">
        <v>296</v>
      </c>
      <c r="Q132" s="140" t="s">
        <v>296</v>
      </c>
      <c r="R132" s="140" t="s">
        <v>296</v>
      </c>
      <c r="S132" s="140" t="s">
        <v>296</v>
      </c>
      <c r="T132" s="140" t="s">
        <v>296</v>
      </c>
      <c r="U132" s="140" t="s">
        <v>296</v>
      </c>
      <c r="V132" s="140" t="s">
        <v>296</v>
      </c>
      <c r="W132" s="140" t="s">
        <v>296</v>
      </c>
      <c r="X132" s="140" t="s">
        <v>296</v>
      </c>
      <c r="Y132" s="140" t="s">
        <v>296</v>
      </c>
      <c r="Z132" s="140" t="s">
        <v>296</v>
      </c>
      <c r="AA132" s="140" t="s">
        <v>296</v>
      </c>
      <c r="AB132" s="140" t="s">
        <v>296</v>
      </c>
      <c r="AC132" s="140" t="s">
        <v>296</v>
      </c>
      <c r="AD132" s="140" t="s">
        <v>296</v>
      </c>
      <c r="AE132" s="140" t="s">
        <v>296</v>
      </c>
      <c r="AF132" s="140" t="s">
        <v>296</v>
      </c>
      <c r="AG132" s="140" t="s">
        <v>296</v>
      </c>
      <c r="AH132" s="140" t="s">
        <v>296</v>
      </c>
      <c r="AI132" s="140" t="s">
        <v>296</v>
      </c>
      <c r="AJ132" s="140" t="s">
        <v>296</v>
      </c>
      <c r="AK132" s="140" t="s">
        <v>296</v>
      </c>
      <c r="AL132" s="141" t="s">
        <v>296</v>
      </c>
    </row>
    <row r="133" spans="1:38" ht="63">
      <c r="A133" s="91" t="s">
        <v>26</v>
      </c>
      <c r="B133" s="138" t="s">
        <v>61</v>
      </c>
      <c r="C133" s="139" t="s">
        <v>267</v>
      </c>
      <c r="D133" s="140" t="s">
        <v>296</v>
      </c>
      <c r="E133" s="140" t="s">
        <v>296</v>
      </c>
      <c r="F133" s="140" t="s">
        <v>296</v>
      </c>
      <c r="G133" s="140" t="s">
        <v>296</v>
      </c>
      <c r="H133" s="140" t="s">
        <v>296</v>
      </c>
      <c r="I133" s="140" t="s">
        <v>296</v>
      </c>
      <c r="J133" s="140" t="s">
        <v>296</v>
      </c>
      <c r="K133" s="140" t="s">
        <v>296</v>
      </c>
      <c r="L133" s="140" t="s">
        <v>296</v>
      </c>
      <c r="M133" s="140" t="s">
        <v>296</v>
      </c>
      <c r="N133" s="140" t="s">
        <v>296</v>
      </c>
      <c r="O133" s="140" t="s">
        <v>296</v>
      </c>
      <c r="P133" s="140" t="s">
        <v>296</v>
      </c>
      <c r="Q133" s="140" t="s">
        <v>296</v>
      </c>
      <c r="R133" s="140" t="s">
        <v>296</v>
      </c>
      <c r="S133" s="140" t="s">
        <v>296</v>
      </c>
      <c r="T133" s="140" t="s">
        <v>296</v>
      </c>
      <c r="U133" s="140" t="s">
        <v>296</v>
      </c>
      <c r="V133" s="140" t="s">
        <v>296</v>
      </c>
      <c r="W133" s="140" t="s">
        <v>296</v>
      </c>
      <c r="X133" s="140" t="s">
        <v>296</v>
      </c>
      <c r="Y133" s="140" t="s">
        <v>296</v>
      </c>
      <c r="Z133" s="140" t="s">
        <v>296</v>
      </c>
      <c r="AA133" s="140" t="s">
        <v>296</v>
      </c>
      <c r="AB133" s="140" t="s">
        <v>296</v>
      </c>
      <c r="AC133" s="140" t="s">
        <v>296</v>
      </c>
      <c r="AD133" s="140" t="s">
        <v>296</v>
      </c>
      <c r="AE133" s="140" t="s">
        <v>296</v>
      </c>
      <c r="AF133" s="140" t="s">
        <v>296</v>
      </c>
      <c r="AG133" s="140" t="s">
        <v>296</v>
      </c>
      <c r="AH133" s="140" t="s">
        <v>296</v>
      </c>
      <c r="AI133" s="140" t="s">
        <v>296</v>
      </c>
      <c r="AJ133" s="140" t="s">
        <v>296</v>
      </c>
      <c r="AK133" s="140" t="s">
        <v>296</v>
      </c>
      <c r="AL133" s="141" t="s">
        <v>296</v>
      </c>
    </row>
    <row r="134" spans="1:38" ht="31.5">
      <c r="A134" s="91" t="s">
        <v>44</v>
      </c>
      <c r="B134" s="138" t="s">
        <v>62</v>
      </c>
      <c r="C134" s="139" t="s">
        <v>267</v>
      </c>
      <c r="D134" s="140" t="s">
        <v>296</v>
      </c>
      <c r="E134" s="140" t="s">
        <v>296</v>
      </c>
      <c r="F134" s="140" t="s">
        <v>296</v>
      </c>
      <c r="G134" s="140" t="s">
        <v>296</v>
      </c>
      <c r="H134" s="140" t="s">
        <v>296</v>
      </c>
      <c r="I134" s="140" t="s">
        <v>296</v>
      </c>
      <c r="J134" s="140" t="s">
        <v>296</v>
      </c>
      <c r="K134" s="140" t="s">
        <v>296</v>
      </c>
      <c r="L134" s="140" t="s">
        <v>296</v>
      </c>
      <c r="M134" s="140" t="s">
        <v>296</v>
      </c>
      <c r="N134" s="140" t="s">
        <v>296</v>
      </c>
      <c r="O134" s="140" t="s">
        <v>296</v>
      </c>
      <c r="P134" s="140" t="s">
        <v>296</v>
      </c>
      <c r="Q134" s="140" t="s">
        <v>296</v>
      </c>
      <c r="R134" s="140" t="s">
        <v>296</v>
      </c>
      <c r="S134" s="140" t="s">
        <v>296</v>
      </c>
      <c r="T134" s="140" t="s">
        <v>296</v>
      </c>
      <c r="U134" s="140" t="s">
        <v>296</v>
      </c>
      <c r="V134" s="140" t="s">
        <v>296</v>
      </c>
      <c r="W134" s="140" t="s">
        <v>296</v>
      </c>
      <c r="X134" s="140" t="s">
        <v>296</v>
      </c>
      <c r="Y134" s="140" t="s">
        <v>296</v>
      </c>
      <c r="Z134" s="140" t="s">
        <v>296</v>
      </c>
      <c r="AA134" s="140" t="s">
        <v>296</v>
      </c>
      <c r="AB134" s="140" t="s">
        <v>296</v>
      </c>
      <c r="AC134" s="140" t="s">
        <v>296</v>
      </c>
      <c r="AD134" s="140" t="s">
        <v>296</v>
      </c>
      <c r="AE134" s="140" t="s">
        <v>296</v>
      </c>
      <c r="AF134" s="140" t="s">
        <v>296</v>
      </c>
      <c r="AG134" s="140" t="s">
        <v>296</v>
      </c>
      <c r="AH134" s="140" t="s">
        <v>296</v>
      </c>
      <c r="AI134" s="140" t="s">
        <v>296</v>
      </c>
      <c r="AJ134" s="140" t="s">
        <v>296</v>
      </c>
      <c r="AK134" s="140" t="s">
        <v>296</v>
      </c>
      <c r="AL134" s="141" t="s">
        <v>296</v>
      </c>
    </row>
    <row r="135" spans="1:38" ht="47.25">
      <c r="A135" s="91" t="s">
        <v>45</v>
      </c>
      <c r="B135" s="138" t="s">
        <v>63</v>
      </c>
      <c r="C135" s="139" t="s">
        <v>267</v>
      </c>
      <c r="D135" s="140" t="s">
        <v>296</v>
      </c>
      <c r="E135" s="140" t="s">
        <v>296</v>
      </c>
      <c r="F135" s="140" t="s">
        <v>296</v>
      </c>
      <c r="G135" s="140" t="s">
        <v>296</v>
      </c>
      <c r="H135" s="140" t="s">
        <v>296</v>
      </c>
      <c r="I135" s="140" t="s">
        <v>296</v>
      </c>
      <c r="J135" s="140" t="s">
        <v>296</v>
      </c>
      <c r="K135" s="140" t="s">
        <v>296</v>
      </c>
      <c r="L135" s="140" t="s">
        <v>296</v>
      </c>
      <c r="M135" s="140" t="s">
        <v>296</v>
      </c>
      <c r="N135" s="140" t="s">
        <v>296</v>
      </c>
      <c r="O135" s="140" t="s">
        <v>296</v>
      </c>
      <c r="P135" s="140" t="s">
        <v>296</v>
      </c>
      <c r="Q135" s="140" t="s">
        <v>296</v>
      </c>
      <c r="R135" s="140" t="s">
        <v>296</v>
      </c>
      <c r="S135" s="140" t="s">
        <v>296</v>
      </c>
      <c r="T135" s="140" t="s">
        <v>296</v>
      </c>
      <c r="U135" s="140" t="s">
        <v>296</v>
      </c>
      <c r="V135" s="140" t="s">
        <v>296</v>
      </c>
      <c r="W135" s="140" t="s">
        <v>296</v>
      </c>
      <c r="X135" s="140" t="s">
        <v>296</v>
      </c>
      <c r="Y135" s="140" t="s">
        <v>296</v>
      </c>
      <c r="Z135" s="140" t="s">
        <v>296</v>
      </c>
      <c r="AA135" s="140" t="s">
        <v>296</v>
      </c>
      <c r="AB135" s="140" t="s">
        <v>296</v>
      </c>
      <c r="AC135" s="140" t="s">
        <v>296</v>
      </c>
      <c r="AD135" s="140" t="s">
        <v>296</v>
      </c>
      <c r="AE135" s="140" t="s">
        <v>296</v>
      </c>
      <c r="AF135" s="140" t="s">
        <v>296</v>
      </c>
      <c r="AG135" s="140" t="s">
        <v>296</v>
      </c>
      <c r="AH135" s="140" t="s">
        <v>296</v>
      </c>
      <c r="AI135" s="140" t="s">
        <v>296</v>
      </c>
      <c r="AJ135" s="140" t="s">
        <v>296</v>
      </c>
      <c r="AK135" s="140" t="s">
        <v>296</v>
      </c>
      <c r="AL135" s="141" t="s">
        <v>296</v>
      </c>
    </row>
    <row r="136" spans="1:38" ht="94.5">
      <c r="A136" s="91" t="s">
        <v>103</v>
      </c>
      <c r="B136" s="138" t="s">
        <v>104</v>
      </c>
      <c r="C136" s="139" t="s">
        <v>267</v>
      </c>
      <c r="D136" s="140" t="s">
        <v>296</v>
      </c>
      <c r="E136" s="140" t="s">
        <v>296</v>
      </c>
      <c r="F136" s="140" t="s">
        <v>296</v>
      </c>
      <c r="G136" s="140" t="s">
        <v>296</v>
      </c>
      <c r="H136" s="140" t="s">
        <v>296</v>
      </c>
      <c r="I136" s="140" t="s">
        <v>296</v>
      </c>
      <c r="J136" s="140" t="s">
        <v>296</v>
      </c>
      <c r="K136" s="140" t="s">
        <v>296</v>
      </c>
      <c r="L136" s="140" t="s">
        <v>296</v>
      </c>
      <c r="M136" s="140" t="s">
        <v>296</v>
      </c>
      <c r="N136" s="140" t="s">
        <v>296</v>
      </c>
      <c r="O136" s="140" t="s">
        <v>296</v>
      </c>
      <c r="P136" s="140" t="s">
        <v>296</v>
      </c>
      <c r="Q136" s="140" t="s">
        <v>296</v>
      </c>
      <c r="R136" s="140" t="s">
        <v>296</v>
      </c>
      <c r="S136" s="140" t="s">
        <v>296</v>
      </c>
      <c r="T136" s="140" t="s">
        <v>296</v>
      </c>
      <c r="U136" s="140" t="s">
        <v>296</v>
      </c>
      <c r="V136" s="140" t="s">
        <v>296</v>
      </c>
      <c r="W136" s="140" t="s">
        <v>296</v>
      </c>
      <c r="X136" s="140" t="s">
        <v>296</v>
      </c>
      <c r="Y136" s="140" t="s">
        <v>296</v>
      </c>
      <c r="Z136" s="140" t="s">
        <v>296</v>
      </c>
      <c r="AA136" s="140" t="s">
        <v>296</v>
      </c>
      <c r="AB136" s="140" t="s">
        <v>296</v>
      </c>
      <c r="AC136" s="140" t="s">
        <v>296</v>
      </c>
      <c r="AD136" s="140" t="s">
        <v>296</v>
      </c>
      <c r="AE136" s="140" t="s">
        <v>296</v>
      </c>
      <c r="AF136" s="140" t="s">
        <v>296</v>
      </c>
      <c r="AG136" s="140" t="s">
        <v>296</v>
      </c>
      <c r="AH136" s="140" t="s">
        <v>296</v>
      </c>
      <c r="AI136" s="140" t="s">
        <v>296</v>
      </c>
      <c r="AJ136" s="140" t="s">
        <v>296</v>
      </c>
      <c r="AK136" s="140" t="s">
        <v>296</v>
      </c>
      <c r="AL136" s="141" t="s">
        <v>296</v>
      </c>
    </row>
    <row r="137" spans="1:38" ht="78.75">
      <c r="A137" s="91" t="s">
        <v>105</v>
      </c>
      <c r="B137" s="138" t="s">
        <v>106</v>
      </c>
      <c r="C137" s="139" t="s">
        <v>267</v>
      </c>
      <c r="D137" s="140" t="s">
        <v>296</v>
      </c>
      <c r="E137" s="140" t="s">
        <v>296</v>
      </c>
      <c r="F137" s="140" t="s">
        <v>296</v>
      </c>
      <c r="G137" s="140" t="s">
        <v>296</v>
      </c>
      <c r="H137" s="140" t="s">
        <v>296</v>
      </c>
      <c r="I137" s="140" t="s">
        <v>296</v>
      </c>
      <c r="J137" s="140" t="s">
        <v>296</v>
      </c>
      <c r="K137" s="140" t="s">
        <v>296</v>
      </c>
      <c r="L137" s="140" t="s">
        <v>296</v>
      </c>
      <c r="M137" s="140" t="s">
        <v>296</v>
      </c>
      <c r="N137" s="140" t="s">
        <v>296</v>
      </c>
      <c r="O137" s="140" t="s">
        <v>296</v>
      </c>
      <c r="P137" s="140" t="s">
        <v>296</v>
      </c>
      <c r="Q137" s="140" t="s">
        <v>296</v>
      </c>
      <c r="R137" s="140" t="s">
        <v>296</v>
      </c>
      <c r="S137" s="140" t="s">
        <v>296</v>
      </c>
      <c r="T137" s="140" t="s">
        <v>296</v>
      </c>
      <c r="U137" s="140" t="s">
        <v>296</v>
      </c>
      <c r="V137" s="140" t="s">
        <v>296</v>
      </c>
      <c r="W137" s="140" t="s">
        <v>296</v>
      </c>
      <c r="X137" s="140" t="s">
        <v>296</v>
      </c>
      <c r="Y137" s="140" t="s">
        <v>296</v>
      </c>
      <c r="Z137" s="140" t="s">
        <v>296</v>
      </c>
      <c r="AA137" s="140" t="s">
        <v>296</v>
      </c>
      <c r="AB137" s="140" t="s">
        <v>296</v>
      </c>
      <c r="AC137" s="140" t="s">
        <v>296</v>
      </c>
      <c r="AD137" s="140" t="s">
        <v>296</v>
      </c>
      <c r="AE137" s="140" t="s">
        <v>296</v>
      </c>
      <c r="AF137" s="140" t="s">
        <v>296</v>
      </c>
      <c r="AG137" s="140" t="s">
        <v>296</v>
      </c>
      <c r="AH137" s="140" t="s">
        <v>296</v>
      </c>
      <c r="AI137" s="140" t="s">
        <v>296</v>
      </c>
      <c r="AJ137" s="140" t="s">
        <v>296</v>
      </c>
      <c r="AK137" s="140" t="s">
        <v>296</v>
      </c>
      <c r="AL137" s="141" t="s">
        <v>296</v>
      </c>
    </row>
    <row r="138" spans="1:38" ht="78.75">
      <c r="A138" s="91" t="s">
        <v>107</v>
      </c>
      <c r="B138" s="138" t="s">
        <v>108</v>
      </c>
      <c r="C138" s="139" t="s">
        <v>267</v>
      </c>
      <c r="D138" s="140" t="s">
        <v>296</v>
      </c>
      <c r="E138" s="140" t="s">
        <v>296</v>
      </c>
      <c r="F138" s="140" t="s">
        <v>296</v>
      </c>
      <c r="G138" s="140" t="s">
        <v>296</v>
      </c>
      <c r="H138" s="140" t="s">
        <v>296</v>
      </c>
      <c r="I138" s="140" t="s">
        <v>296</v>
      </c>
      <c r="J138" s="140" t="s">
        <v>296</v>
      </c>
      <c r="K138" s="140" t="s">
        <v>296</v>
      </c>
      <c r="L138" s="140" t="s">
        <v>296</v>
      </c>
      <c r="M138" s="140" t="s">
        <v>296</v>
      </c>
      <c r="N138" s="140" t="s">
        <v>296</v>
      </c>
      <c r="O138" s="140" t="s">
        <v>296</v>
      </c>
      <c r="P138" s="140" t="s">
        <v>296</v>
      </c>
      <c r="Q138" s="140" t="s">
        <v>296</v>
      </c>
      <c r="R138" s="140" t="s">
        <v>296</v>
      </c>
      <c r="S138" s="140" t="s">
        <v>296</v>
      </c>
      <c r="T138" s="140" t="s">
        <v>296</v>
      </c>
      <c r="U138" s="140" t="s">
        <v>296</v>
      </c>
      <c r="V138" s="140" t="s">
        <v>296</v>
      </c>
      <c r="W138" s="140" t="s">
        <v>296</v>
      </c>
      <c r="X138" s="140" t="s">
        <v>296</v>
      </c>
      <c r="Y138" s="140" t="s">
        <v>296</v>
      </c>
      <c r="Z138" s="140" t="s">
        <v>296</v>
      </c>
      <c r="AA138" s="140" t="s">
        <v>296</v>
      </c>
      <c r="AB138" s="140" t="s">
        <v>296</v>
      </c>
      <c r="AC138" s="140" t="s">
        <v>296</v>
      </c>
      <c r="AD138" s="140" t="s">
        <v>296</v>
      </c>
      <c r="AE138" s="140" t="s">
        <v>296</v>
      </c>
      <c r="AF138" s="140" t="s">
        <v>296</v>
      </c>
      <c r="AG138" s="140" t="s">
        <v>296</v>
      </c>
      <c r="AH138" s="140" t="s">
        <v>296</v>
      </c>
      <c r="AI138" s="140" t="s">
        <v>296</v>
      </c>
      <c r="AJ138" s="140" t="s">
        <v>296</v>
      </c>
      <c r="AK138" s="140" t="s">
        <v>296</v>
      </c>
      <c r="AL138" s="141" t="s">
        <v>296</v>
      </c>
    </row>
    <row r="139" spans="1:38" ht="47.25">
      <c r="A139" s="91" t="s">
        <v>109</v>
      </c>
      <c r="B139" s="138" t="s">
        <v>110</v>
      </c>
      <c r="C139" s="139" t="s">
        <v>267</v>
      </c>
      <c r="D139" s="140">
        <v>0</v>
      </c>
      <c r="E139" s="140">
        <v>0</v>
      </c>
      <c r="F139" s="140">
        <v>0</v>
      </c>
      <c r="G139" s="140">
        <v>0</v>
      </c>
      <c r="H139" s="140">
        <v>0.65</v>
      </c>
      <c r="I139" s="140">
        <v>0</v>
      </c>
      <c r="J139" s="139">
        <v>0</v>
      </c>
      <c r="K139" s="140">
        <v>0</v>
      </c>
      <c r="L139" s="140">
        <v>0</v>
      </c>
      <c r="M139" s="140">
        <v>0</v>
      </c>
      <c r="N139" s="140">
        <v>0</v>
      </c>
      <c r="O139" s="140">
        <v>0</v>
      </c>
      <c r="P139" s="140">
        <v>0</v>
      </c>
      <c r="Q139" s="139">
        <v>0</v>
      </c>
      <c r="R139" s="140">
        <v>0</v>
      </c>
      <c r="S139" s="140">
        <v>0</v>
      </c>
      <c r="T139" s="140">
        <v>0</v>
      </c>
      <c r="U139" s="140">
        <v>0</v>
      </c>
      <c r="V139" s="140">
        <v>0.65</v>
      </c>
      <c r="W139" s="140">
        <v>0</v>
      </c>
      <c r="X139" s="139">
        <v>0</v>
      </c>
      <c r="Y139" s="140">
        <v>0</v>
      </c>
      <c r="Z139" s="140">
        <v>0</v>
      </c>
      <c r="AA139" s="140">
        <v>0</v>
      </c>
      <c r="AB139" s="140">
        <v>0</v>
      </c>
      <c r="AC139" s="140">
        <v>0</v>
      </c>
      <c r="AD139" s="140">
        <v>0</v>
      </c>
      <c r="AE139" s="139">
        <v>0</v>
      </c>
      <c r="AF139" s="140">
        <f t="shared" si="3"/>
        <v>0</v>
      </c>
      <c r="AG139" s="140">
        <f t="shared" si="3"/>
        <v>0</v>
      </c>
      <c r="AH139" s="140">
        <f t="shared" si="2"/>
        <v>0</v>
      </c>
      <c r="AI139" s="140">
        <f t="shared" si="2"/>
        <v>0</v>
      </c>
      <c r="AJ139" s="140">
        <f t="shared" si="2"/>
        <v>0.65</v>
      </c>
      <c r="AK139" s="140">
        <f t="shared" si="2"/>
        <v>0</v>
      </c>
      <c r="AL139" s="141">
        <f t="shared" si="2"/>
        <v>0</v>
      </c>
    </row>
    <row r="140" spans="1:38" ht="31.5">
      <c r="A140" s="91" t="s">
        <v>109</v>
      </c>
      <c r="B140" s="138" t="s">
        <v>289</v>
      </c>
      <c r="C140" s="139" t="s">
        <v>286</v>
      </c>
      <c r="D140" s="140">
        <v>0</v>
      </c>
      <c r="E140" s="140">
        <v>0</v>
      </c>
      <c r="F140" s="140">
        <v>0</v>
      </c>
      <c r="G140" s="140">
        <v>0</v>
      </c>
      <c r="H140" s="140">
        <v>0.65</v>
      </c>
      <c r="I140" s="140">
        <v>0</v>
      </c>
      <c r="J140" s="140">
        <v>0</v>
      </c>
      <c r="K140" s="140">
        <v>0</v>
      </c>
      <c r="L140" s="140">
        <v>0</v>
      </c>
      <c r="M140" s="140">
        <v>0</v>
      </c>
      <c r="N140" s="140">
        <v>0</v>
      </c>
      <c r="O140" s="140">
        <v>0</v>
      </c>
      <c r="P140" s="140">
        <v>0</v>
      </c>
      <c r="Q140" s="139">
        <v>0</v>
      </c>
      <c r="R140" s="17">
        <v>0</v>
      </c>
      <c r="S140" s="17">
        <v>0</v>
      </c>
      <c r="T140" s="17">
        <v>0</v>
      </c>
      <c r="U140" s="140">
        <v>0</v>
      </c>
      <c r="V140" s="140">
        <v>0.65</v>
      </c>
      <c r="W140" s="17">
        <v>0</v>
      </c>
      <c r="X140" s="146">
        <v>0</v>
      </c>
      <c r="Y140" s="140">
        <v>0</v>
      </c>
      <c r="Z140" s="140">
        <v>0</v>
      </c>
      <c r="AA140" s="140">
        <v>0</v>
      </c>
      <c r="AB140" s="140">
        <v>0</v>
      </c>
      <c r="AC140" s="140">
        <v>0</v>
      </c>
      <c r="AD140" s="140">
        <v>0</v>
      </c>
      <c r="AE140" s="139">
        <v>0</v>
      </c>
      <c r="AF140" s="140">
        <f t="shared" si="3"/>
        <v>0</v>
      </c>
      <c r="AG140" s="140">
        <f t="shared" si="3"/>
        <v>0</v>
      </c>
      <c r="AH140" s="140">
        <f t="shared" si="2"/>
        <v>0</v>
      </c>
      <c r="AI140" s="140">
        <f t="shared" si="2"/>
        <v>0</v>
      </c>
      <c r="AJ140" s="140">
        <f t="shared" si="2"/>
        <v>0.65</v>
      </c>
      <c r="AK140" s="140">
        <f t="shared" si="2"/>
        <v>0</v>
      </c>
      <c r="AL140" s="141">
        <f t="shared" si="2"/>
        <v>0</v>
      </c>
    </row>
    <row r="141" spans="1:38" ht="47.25">
      <c r="A141" s="91" t="s">
        <v>111</v>
      </c>
      <c r="B141" s="138" t="s">
        <v>112</v>
      </c>
      <c r="C141" s="139" t="s">
        <v>267</v>
      </c>
      <c r="D141" s="140" t="s">
        <v>296</v>
      </c>
      <c r="E141" s="140" t="s">
        <v>296</v>
      </c>
      <c r="F141" s="140" t="s">
        <v>296</v>
      </c>
      <c r="G141" s="140" t="s">
        <v>296</v>
      </c>
      <c r="H141" s="140" t="s">
        <v>296</v>
      </c>
      <c r="I141" s="140" t="s">
        <v>296</v>
      </c>
      <c r="J141" s="140" t="s">
        <v>296</v>
      </c>
      <c r="K141" s="140" t="s">
        <v>296</v>
      </c>
      <c r="L141" s="140" t="s">
        <v>296</v>
      </c>
      <c r="M141" s="140" t="s">
        <v>296</v>
      </c>
      <c r="N141" s="140" t="s">
        <v>296</v>
      </c>
      <c r="O141" s="140" t="s">
        <v>296</v>
      </c>
      <c r="P141" s="140" t="s">
        <v>296</v>
      </c>
      <c r="Q141" s="140" t="s">
        <v>296</v>
      </c>
      <c r="R141" s="140" t="s">
        <v>296</v>
      </c>
      <c r="S141" s="140" t="s">
        <v>296</v>
      </c>
      <c r="T141" s="140" t="s">
        <v>296</v>
      </c>
      <c r="U141" s="140" t="s">
        <v>296</v>
      </c>
      <c r="V141" s="140" t="s">
        <v>296</v>
      </c>
      <c r="W141" s="140" t="s">
        <v>296</v>
      </c>
      <c r="X141" s="140" t="s">
        <v>296</v>
      </c>
      <c r="Y141" s="140" t="s">
        <v>296</v>
      </c>
      <c r="Z141" s="140" t="s">
        <v>296</v>
      </c>
      <c r="AA141" s="140" t="s">
        <v>296</v>
      </c>
      <c r="AB141" s="140" t="s">
        <v>296</v>
      </c>
      <c r="AC141" s="140" t="s">
        <v>296</v>
      </c>
      <c r="AD141" s="140" t="s">
        <v>296</v>
      </c>
      <c r="AE141" s="140" t="s">
        <v>296</v>
      </c>
      <c r="AF141" s="140" t="s">
        <v>296</v>
      </c>
      <c r="AG141" s="140" t="s">
        <v>296</v>
      </c>
      <c r="AH141" s="140" t="s">
        <v>296</v>
      </c>
      <c r="AI141" s="140" t="s">
        <v>296</v>
      </c>
      <c r="AJ141" s="140" t="s">
        <v>296</v>
      </c>
      <c r="AK141" s="140" t="s">
        <v>296</v>
      </c>
      <c r="AL141" s="141" t="s">
        <v>296</v>
      </c>
    </row>
    <row r="142" spans="1:38" ht="31.5">
      <c r="A142" s="91" t="s">
        <v>59</v>
      </c>
      <c r="B142" s="138" t="s">
        <v>60</v>
      </c>
      <c r="C142" s="139" t="s">
        <v>267</v>
      </c>
      <c r="D142" s="140">
        <v>11.540000000000001</v>
      </c>
      <c r="E142" s="140">
        <v>0</v>
      </c>
      <c r="F142" s="140">
        <v>28.313</v>
      </c>
      <c r="G142" s="140">
        <v>0</v>
      </c>
      <c r="H142" s="140">
        <v>13.044000000000002</v>
      </c>
      <c r="I142" s="140">
        <v>0</v>
      </c>
      <c r="J142" s="139">
        <v>1</v>
      </c>
      <c r="K142" s="140">
        <v>5.65</v>
      </c>
      <c r="L142" s="140">
        <v>0</v>
      </c>
      <c r="M142" s="140">
        <v>3</v>
      </c>
      <c r="N142" s="140">
        <v>0</v>
      </c>
      <c r="O142" s="140">
        <v>0</v>
      </c>
      <c r="P142" s="140">
        <v>0</v>
      </c>
      <c r="Q142" s="139">
        <v>0</v>
      </c>
      <c r="R142" s="17">
        <v>0</v>
      </c>
      <c r="S142" s="17">
        <v>0</v>
      </c>
      <c r="T142" s="17">
        <v>0</v>
      </c>
      <c r="U142" s="17">
        <v>0</v>
      </c>
      <c r="V142" s="17">
        <v>0</v>
      </c>
      <c r="W142" s="17">
        <v>0</v>
      </c>
      <c r="X142" s="146">
        <v>0</v>
      </c>
      <c r="Y142" s="140">
        <v>0</v>
      </c>
      <c r="Z142" s="140">
        <v>0</v>
      </c>
      <c r="AA142" s="140">
        <v>0</v>
      </c>
      <c r="AB142" s="140">
        <v>0</v>
      </c>
      <c r="AC142" s="140">
        <v>0</v>
      </c>
      <c r="AD142" s="140">
        <v>0</v>
      </c>
      <c r="AE142" s="139">
        <v>0</v>
      </c>
      <c r="AF142" s="140">
        <f aca="true" t="shared" si="4" ref="AF142:AL167">K142+R142+Y142</f>
        <v>5.65</v>
      </c>
      <c r="AG142" s="140">
        <f t="shared" si="4"/>
        <v>0</v>
      </c>
      <c r="AH142" s="140">
        <f t="shared" si="4"/>
        <v>3</v>
      </c>
      <c r="AI142" s="140">
        <f t="shared" si="4"/>
        <v>0</v>
      </c>
      <c r="AJ142" s="140">
        <f t="shared" si="4"/>
        <v>0</v>
      </c>
      <c r="AK142" s="140">
        <f t="shared" si="4"/>
        <v>0</v>
      </c>
      <c r="AL142" s="141">
        <f t="shared" si="4"/>
        <v>0</v>
      </c>
    </row>
    <row r="143" spans="1:38" ht="63">
      <c r="A143" s="91" t="s">
        <v>59</v>
      </c>
      <c r="B143" s="138" t="s">
        <v>149</v>
      </c>
      <c r="C143" s="139" t="s">
        <v>215</v>
      </c>
      <c r="D143" s="140">
        <v>0.16</v>
      </c>
      <c r="E143" s="140">
        <v>0</v>
      </c>
      <c r="F143" s="140">
        <v>0</v>
      </c>
      <c r="G143" s="140">
        <v>0</v>
      </c>
      <c r="H143" s="140">
        <v>0</v>
      </c>
      <c r="I143" s="140">
        <v>0</v>
      </c>
      <c r="J143" s="140">
        <v>0</v>
      </c>
      <c r="K143" s="140">
        <v>0</v>
      </c>
      <c r="L143" s="140">
        <v>0</v>
      </c>
      <c r="M143" s="140">
        <v>0</v>
      </c>
      <c r="N143" s="140">
        <v>0</v>
      </c>
      <c r="O143" s="140">
        <v>0</v>
      </c>
      <c r="P143" s="140">
        <v>0</v>
      </c>
      <c r="Q143" s="139">
        <v>0</v>
      </c>
      <c r="R143" s="17">
        <v>0</v>
      </c>
      <c r="S143" s="17">
        <v>0</v>
      </c>
      <c r="T143" s="17">
        <v>0</v>
      </c>
      <c r="U143" s="140">
        <v>0</v>
      </c>
      <c r="V143" s="140">
        <v>0</v>
      </c>
      <c r="W143" s="17">
        <v>0</v>
      </c>
      <c r="X143" s="146">
        <v>0</v>
      </c>
      <c r="Y143" s="140">
        <v>0</v>
      </c>
      <c r="Z143" s="140">
        <v>0</v>
      </c>
      <c r="AA143" s="140">
        <v>0</v>
      </c>
      <c r="AB143" s="140">
        <v>0</v>
      </c>
      <c r="AC143" s="140">
        <v>0</v>
      </c>
      <c r="AD143" s="140">
        <v>0</v>
      </c>
      <c r="AE143" s="139">
        <v>0</v>
      </c>
      <c r="AF143" s="140">
        <f t="shared" si="4"/>
        <v>0</v>
      </c>
      <c r="AG143" s="140">
        <f t="shared" si="4"/>
        <v>0</v>
      </c>
      <c r="AH143" s="140">
        <f t="shared" si="4"/>
        <v>0</v>
      </c>
      <c r="AI143" s="140">
        <f t="shared" si="4"/>
        <v>0</v>
      </c>
      <c r="AJ143" s="140">
        <f t="shared" si="4"/>
        <v>0</v>
      </c>
      <c r="AK143" s="140">
        <f t="shared" si="4"/>
        <v>0</v>
      </c>
      <c r="AL143" s="141">
        <f t="shared" si="4"/>
        <v>0</v>
      </c>
    </row>
    <row r="144" spans="1:38" ht="47.25">
      <c r="A144" s="91" t="s">
        <v>59</v>
      </c>
      <c r="B144" s="138" t="s">
        <v>150</v>
      </c>
      <c r="C144" s="139" t="s">
        <v>216</v>
      </c>
      <c r="D144" s="140">
        <v>0</v>
      </c>
      <c r="E144" s="140">
        <v>0</v>
      </c>
      <c r="F144" s="140">
        <v>0.195</v>
      </c>
      <c r="G144" s="140">
        <v>0</v>
      </c>
      <c r="H144" s="140">
        <v>0</v>
      </c>
      <c r="I144" s="140">
        <v>0</v>
      </c>
      <c r="J144" s="140">
        <v>0</v>
      </c>
      <c r="K144" s="140">
        <v>0</v>
      </c>
      <c r="L144" s="140">
        <v>0</v>
      </c>
      <c r="M144" s="140">
        <v>0</v>
      </c>
      <c r="N144" s="140">
        <v>0</v>
      </c>
      <c r="O144" s="140">
        <v>0</v>
      </c>
      <c r="P144" s="140">
        <v>0</v>
      </c>
      <c r="Q144" s="139">
        <v>0</v>
      </c>
      <c r="R144" s="17">
        <v>0</v>
      </c>
      <c r="S144" s="17">
        <v>0</v>
      </c>
      <c r="T144" s="17">
        <v>0</v>
      </c>
      <c r="U144" s="140">
        <v>0</v>
      </c>
      <c r="V144" s="140">
        <v>0</v>
      </c>
      <c r="W144" s="17">
        <v>0</v>
      </c>
      <c r="X144" s="146">
        <v>0</v>
      </c>
      <c r="Y144" s="140">
        <v>0</v>
      </c>
      <c r="Z144" s="140">
        <v>0</v>
      </c>
      <c r="AA144" s="140">
        <v>0</v>
      </c>
      <c r="AB144" s="140">
        <v>0</v>
      </c>
      <c r="AC144" s="140">
        <v>0</v>
      </c>
      <c r="AD144" s="140">
        <v>0</v>
      </c>
      <c r="AE144" s="139">
        <v>0</v>
      </c>
      <c r="AF144" s="140">
        <f t="shared" si="4"/>
        <v>0</v>
      </c>
      <c r="AG144" s="140">
        <f t="shared" si="4"/>
        <v>0</v>
      </c>
      <c r="AH144" s="140">
        <f t="shared" si="4"/>
        <v>0</v>
      </c>
      <c r="AI144" s="140">
        <f t="shared" si="4"/>
        <v>0</v>
      </c>
      <c r="AJ144" s="140">
        <f t="shared" si="4"/>
        <v>0</v>
      </c>
      <c r="AK144" s="140">
        <f t="shared" si="4"/>
        <v>0</v>
      </c>
      <c r="AL144" s="141">
        <f t="shared" si="4"/>
        <v>0</v>
      </c>
    </row>
    <row r="145" spans="1:38" ht="47.25">
      <c r="A145" s="91" t="s">
        <v>59</v>
      </c>
      <c r="B145" s="138" t="s">
        <v>151</v>
      </c>
      <c r="C145" s="139" t="s">
        <v>217</v>
      </c>
      <c r="D145" s="140">
        <v>0</v>
      </c>
      <c r="E145" s="140">
        <v>0</v>
      </c>
      <c r="F145" s="140">
        <v>0</v>
      </c>
      <c r="G145" s="140">
        <v>0</v>
      </c>
      <c r="H145" s="140">
        <v>2.25</v>
      </c>
      <c r="I145" s="140">
        <v>0</v>
      </c>
      <c r="J145" s="140">
        <v>0</v>
      </c>
      <c r="K145" s="140">
        <v>0</v>
      </c>
      <c r="L145" s="140">
        <v>0</v>
      </c>
      <c r="M145" s="140">
        <v>0</v>
      </c>
      <c r="N145" s="140">
        <v>0</v>
      </c>
      <c r="O145" s="140">
        <v>0</v>
      </c>
      <c r="P145" s="140">
        <v>0</v>
      </c>
      <c r="Q145" s="139">
        <v>0</v>
      </c>
      <c r="R145" s="17">
        <v>0</v>
      </c>
      <c r="S145" s="17">
        <v>0</v>
      </c>
      <c r="T145" s="140">
        <v>0</v>
      </c>
      <c r="U145" s="140">
        <v>0</v>
      </c>
      <c r="V145" s="17">
        <v>0</v>
      </c>
      <c r="W145" s="17">
        <v>0</v>
      </c>
      <c r="X145" s="146">
        <v>0</v>
      </c>
      <c r="Y145" s="140">
        <v>0</v>
      </c>
      <c r="Z145" s="140">
        <v>0</v>
      </c>
      <c r="AA145" s="140">
        <v>0</v>
      </c>
      <c r="AB145" s="140">
        <v>0</v>
      </c>
      <c r="AC145" s="140">
        <v>0</v>
      </c>
      <c r="AD145" s="140">
        <v>0</v>
      </c>
      <c r="AE145" s="139">
        <v>0</v>
      </c>
      <c r="AF145" s="140">
        <f t="shared" si="4"/>
        <v>0</v>
      </c>
      <c r="AG145" s="140">
        <f t="shared" si="4"/>
        <v>0</v>
      </c>
      <c r="AH145" s="140">
        <f t="shared" si="4"/>
        <v>0</v>
      </c>
      <c r="AI145" s="140">
        <f t="shared" si="4"/>
        <v>0</v>
      </c>
      <c r="AJ145" s="140">
        <f t="shared" si="4"/>
        <v>0</v>
      </c>
      <c r="AK145" s="140">
        <f t="shared" si="4"/>
        <v>0</v>
      </c>
      <c r="AL145" s="141">
        <f t="shared" si="4"/>
        <v>0</v>
      </c>
    </row>
    <row r="146" spans="1:38" ht="47.25">
      <c r="A146" s="91" t="s">
        <v>59</v>
      </c>
      <c r="B146" s="138" t="s">
        <v>152</v>
      </c>
      <c r="C146" s="139" t="s">
        <v>218</v>
      </c>
      <c r="D146" s="140">
        <v>0</v>
      </c>
      <c r="E146" s="140">
        <v>0</v>
      </c>
      <c r="F146" s="140">
        <v>0</v>
      </c>
      <c r="G146" s="140">
        <v>0</v>
      </c>
      <c r="H146" s="140">
        <v>2.25</v>
      </c>
      <c r="I146" s="140">
        <v>0</v>
      </c>
      <c r="J146" s="140">
        <v>0</v>
      </c>
      <c r="K146" s="140">
        <v>0</v>
      </c>
      <c r="L146" s="140">
        <v>0</v>
      </c>
      <c r="M146" s="140">
        <v>0</v>
      </c>
      <c r="N146" s="140">
        <v>0</v>
      </c>
      <c r="O146" s="140">
        <v>0</v>
      </c>
      <c r="P146" s="140">
        <v>0</v>
      </c>
      <c r="Q146" s="139">
        <v>0</v>
      </c>
      <c r="R146" s="17">
        <v>0</v>
      </c>
      <c r="S146" s="17">
        <v>0</v>
      </c>
      <c r="T146" s="140">
        <v>0</v>
      </c>
      <c r="U146" s="140">
        <v>0</v>
      </c>
      <c r="V146" s="17">
        <v>0</v>
      </c>
      <c r="W146" s="17">
        <v>0</v>
      </c>
      <c r="X146" s="146">
        <v>0</v>
      </c>
      <c r="Y146" s="140">
        <v>0</v>
      </c>
      <c r="Z146" s="140">
        <v>0</v>
      </c>
      <c r="AA146" s="140">
        <v>0</v>
      </c>
      <c r="AB146" s="140">
        <v>0</v>
      </c>
      <c r="AC146" s="140">
        <v>0</v>
      </c>
      <c r="AD146" s="140">
        <v>0</v>
      </c>
      <c r="AE146" s="139">
        <v>0</v>
      </c>
      <c r="AF146" s="140">
        <f t="shared" si="4"/>
        <v>0</v>
      </c>
      <c r="AG146" s="140">
        <f t="shared" si="4"/>
        <v>0</v>
      </c>
      <c r="AH146" s="140">
        <f t="shared" si="4"/>
        <v>0</v>
      </c>
      <c r="AI146" s="140">
        <f t="shared" si="4"/>
        <v>0</v>
      </c>
      <c r="AJ146" s="140">
        <f t="shared" si="4"/>
        <v>0</v>
      </c>
      <c r="AK146" s="140">
        <f t="shared" si="4"/>
        <v>0</v>
      </c>
      <c r="AL146" s="141">
        <f t="shared" si="4"/>
        <v>0</v>
      </c>
    </row>
    <row r="147" spans="1:38" ht="31.5">
      <c r="A147" s="91" t="s">
        <v>59</v>
      </c>
      <c r="B147" s="138" t="s">
        <v>153</v>
      </c>
      <c r="C147" s="139" t="s">
        <v>219</v>
      </c>
      <c r="D147" s="140">
        <v>1.26</v>
      </c>
      <c r="E147" s="140">
        <v>0</v>
      </c>
      <c r="F147" s="140">
        <v>0</v>
      </c>
      <c r="G147" s="140">
        <v>0</v>
      </c>
      <c r="H147" s="140">
        <v>0</v>
      </c>
      <c r="I147" s="140">
        <v>0</v>
      </c>
      <c r="J147" s="140">
        <v>0</v>
      </c>
      <c r="K147" s="140">
        <v>0</v>
      </c>
      <c r="L147" s="140">
        <v>0</v>
      </c>
      <c r="M147" s="140">
        <v>0</v>
      </c>
      <c r="N147" s="140">
        <v>0</v>
      </c>
      <c r="O147" s="140"/>
      <c r="P147" s="140">
        <v>0</v>
      </c>
      <c r="Q147" s="139">
        <v>0</v>
      </c>
      <c r="R147" s="17">
        <v>0</v>
      </c>
      <c r="S147" s="17">
        <v>0</v>
      </c>
      <c r="T147" s="17">
        <v>0</v>
      </c>
      <c r="U147" s="140">
        <v>0</v>
      </c>
      <c r="V147" s="140">
        <v>0</v>
      </c>
      <c r="W147" s="17">
        <v>0</v>
      </c>
      <c r="X147" s="146">
        <v>0</v>
      </c>
      <c r="Y147" s="140">
        <v>0</v>
      </c>
      <c r="Z147" s="140">
        <v>0</v>
      </c>
      <c r="AA147" s="140">
        <v>0</v>
      </c>
      <c r="AB147" s="140">
        <v>0</v>
      </c>
      <c r="AC147" s="140">
        <v>0</v>
      </c>
      <c r="AD147" s="140">
        <v>0</v>
      </c>
      <c r="AE147" s="139">
        <v>0</v>
      </c>
      <c r="AF147" s="140">
        <f t="shared" si="4"/>
        <v>0</v>
      </c>
      <c r="AG147" s="140">
        <f t="shared" si="4"/>
        <v>0</v>
      </c>
      <c r="AH147" s="140">
        <f t="shared" si="4"/>
        <v>0</v>
      </c>
      <c r="AI147" s="140">
        <f t="shared" si="4"/>
        <v>0</v>
      </c>
      <c r="AJ147" s="140">
        <f t="shared" si="4"/>
        <v>0</v>
      </c>
      <c r="AK147" s="140">
        <f t="shared" si="4"/>
        <v>0</v>
      </c>
      <c r="AL147" s="141">
        <f t="shared" si="4"/>
        <v>0</v>
      </c>
    </row>
    <row r="148" spans="1:38" ht="63">
      <c r="A148" s="91" t="s">
        <v>59</v>
      </c>
      <c r="B148" s="138" t="s">
        <v>154</v>
      </c>
      <c r="C148" s="139" t="s">
        <v>220</v>
      </c>
      <c r="D148" s="140">
        <v>0</v>
      </c>
      <c r="E148" s="140">
        <v>0</v>
      </c>
      <c r="F148" s="140">
        <v>0</v>
      </c>
      <c r="G148" s="140">
        <v>0</v>
      </c>
      <c r="H148" s="140">
        <v>0.086</v>
      </c>
      <c r="I148" s="140">
        <v>0</v>
      </c>
      <c r="J148" s="140">
        <v>0</v>
      </c>
      <c r="K148" s="140">
        <v>0</v>
      </c>
      <c r="L148" s="140">
        <v>0</v>
      </c>
      <c r="M148" s="140">
        <v>0</v>
      </c>
      <c r="N148" s="140">
        <v>0</v>
      </c>
      <c r="O148" s="140">
        <v>0</v>
      </c>
      <c r="P148" s="140">
        <v>0</v>
      </c>
      <c r="Q148" s="139">
        <v>0</v>
      </c>
      <c r="R148" s="17">
        <v>0</v>
      </c>
      <c r="S148" s="17">
        <v>0</v>
      </c>
      <c r="T148" s="140">
        <v>0</v>
      </c>
      <c r="U148" s="140">
        <v>0</v>
      </c>
      <c r="V148" s="17">
        <v>0</v>
      </c>
      <c r="W148" s="17">
        <v>0</v>
      </c>
      <c r="X148" s="146">
        <v>0</v>
      </c>
      <c r="Y148" s="140">
        <v>0</v>
      </c>
      <c r="Z148" s="140">
        <v>0</v>
      </c>
      <c r="AA148" s="140">
        <v>0</v>
      </c>
      <c r="AB148" s="140">
        <v>0</v>
      </c>
      <c r="AC148" s="140">
        <v>0</v>
      </c>
      <c r="AD148" s="140">
        <v>0</v>
      </c>
      <c r="AE148" s="139">
        <v>0</v>
      </c>
      <c r="AF148" s="140">
        <f t="shared" si="4"/>
        <v>0</v>
      </c>
      <c r="AG148" s="140">
        <f t="shared" si="4"/>
        <v>0</v>
      </c>
      <c r="AH148" s="140">
        <f t="shared" si="4"/>
        <v>0</v>
      </c>
      <c r="AI148" s="140">
        <f t="shared" si="4"/>
        <v>0</v>
      </c>
      <c r="AJ148" s="140">
        <f t="shared" si="4"/>
        <v>0</v>
      </c>
      <c r="AK148" s="140">
        <f t="shared" si="4"/>
        <v>0</v>
      </c>
      <c r="AL148" s="141">
        <f t="shared" si="4"/>
        <v>0</v>
      </c>
    </row>
    <row r="149" spans="1:38" ht="63">
      <c r="A149" s="91" t="s">
        <v>59</v>
      </c>
      <c r="B149" s="138" t="s">
        <v>155</v>
      </c>
      <c r="C149" s="139" t="s">
        <v>221</v>
      </c>
      <c r="D149" s="140">
        <v>0</v>
      </c>
      <c r="E149" s="140">
        <v>0</v>
      </c>
      <c r="F149" s="140">
        <v>0</v>
      </c>
      <c r="G149" s="140">
        <v>0</v>
      </c>
      <c r="H149" s="140">
        <v>0.086</v>
      </c>
      <c r="I149" s="140">
        <v>0</v>
      </c>
      <c r="J149" s="140">
        <v>0</v>
      </c>
      <c r="K149" s="140">
        <v>0</v>
      </c>
      <c r="L149" s="140">
        <v>0</v>
      </c>
      <c r="M149" s="140">
        <v>0</v>
      </c>
      <c r="N149" s="140">
        <v>0</v>
      </c>
      <c r="O149" s="140">
        <v>0</v>
      </c>
      <c r="P149" s="140">
        <v>0</v>
      </c>
      <c r="Q149" s="139">
        <v>0</v>
      </c>
      <c r="R149" s="17">
        <v>0</v>
      </c>
      <c r="S149" s="17">
        <v>0</v>
      </c>
      <c r="T149" s="140">
        <v>0</v>
      </c>
      <c r="U149" s="140">
        <v>0</v>
      </c>
      <c r="V149" s="17">
        <v>0</v>
      </c>
      <c r="W149" s="17">
        <v>0</v>
      </c>
      <c r="X149" s="146">
        <v>0</v>
      </c>
      <c r="Y149" s="140">
        <v>0</v>
      </c>
      <c r="Z149" s="140">
        <v>0</v>
      </c>
      <c r="AA149" s="140">
        <v>0</v>
      </c>
      <c r="AB149" s="140">
        <v>0</v>
      </c>
      <c r="AC149" s="140">
        <v>0</v>
      </c>
      <c r="AD149" s="140">
        <v>0</v>
      </c>
      <c r="AE149" s="139">
        <v>0</v>
      </c>
      <c r="AF149" s="140">
        <f t="shared" si="4"/>
        <v>0</v>
      </c>
      <c r="AG149" s="140">
        <f t="shared" si="4"/>
        <v>0</v>
      </c>
      <c r="AH149" s="140">
        <f t="shared" si="4"/>
        <v>0</v>
      </c>
      <c r="AI149" s="140">
        <f t="shared" si="4"/>
        <v>0</v>
      </c>
      <c r="AJ149" s="140">
        <f t="shared" si="4"/>
        <v>0</v>
      </c>
      <c r="AK149" s="140">
        <f t="shared" si="4"/>
        <v>0</v>
      </c>
      <c r="AL149" s="141">
        <f t="shared" si="4"/>
        <v>0</v>
      </c>
    </row>
    <row r="150" spans="1:38" ht="63">
      <c r="A150" s="91" t="s">
        <v>59</v>
      </c>
      <c r="B150" s="138" t="s">
        <v>156</v>
      </c>
      <c r="C150" s="139" t="s">
        <v>222</v>
      </c>
      <c r="D150" s="140">
        <v>0</v>
      </c>
      <c r="E150" s="140">
        <v>0</v>
      </c>
      <c r="F150" s="140">
        <v>0</v>
      </c>
      <c r="G150" s="140">
        <v>0</v>
      </c>
      <c r="H150" s="140">
        <v>0.086</v>
      </c>
      <c r="I150" s="140">
        <v>0</v>
      </c>
      <c r="J150" s="140">
        <v>0</v>
      </c>
      <c r="K150" s="140">
        <v>0</v>
      </c>
      <c r="L150" s="140">
        <v>0</v>
      </c>
      <c r="M150" s="140">
        <v>0</v>
      </c>
      <c r="N150" s="140">
        <v>0</v>
      </c>
      <c r="O150" s="140">
        <v>0</v>
      </c>
      <c r="P150" s="140">
        <v>0</v>
      </c>
      <c r="Q150" s="139">
        <v>0</v>
      </c>
      <c r="R150" s="17">
        <v>0</v>
      </c>
      <c r="S150" s="17">
        <v>0</v>
      </c>
      <c r="T150" s="140">
        <v>0</v>
      </c>
      <c r="U150" s="140">
        <v>0</v>
      </c>
      <c r="V150" s="17">
        <v>0</v>
      </c>
      <c r="W150" s="17">
        <v>0</v>
      </c>
      <c r="X150" s="146">
        <v>0</v>
      </c>
      <c r="Y150" s="140">
        <v>0</v>
      </c>
      <c r="Z150" s="140">
        <v>0</v>
      </c>
      <c r="AA150" s="140">
        <v>0</v>
      </c>
      <c r="AB150" s="140">
        <v>0</v>
      </c>
      <c r="AC150" s="140">
        <v>0</v>
      </c>
      <c r="AD150" s="140">
        <v>0</v>
      </c>
      <c r="AE150" s="139">
        <v>0</v>
      </c>
      <c r="AF150" s="140">
        <f t="shared" si="4"/>
        <v>0</v>
      </c>
      <c r="AG150" s="140">
        <f t="shared" si="4"/>
        <v>0</v>
      </c>
      <c r="AH150" s="140">
        <f t="shared" si="4"/>
        <v>0</v>
      </c>
      <c r="AI150" s="140">
        <f t="shared" si="4"/>
        <v>0</v>
      </c>
      <c r="AJ150" s="140">
        <f t="shared" si="4"/>
        <v>0</v>
      </c>
      <c r="AK150" s="140">
        <f t="shared" si="4"/>
        <v>0</v>
      </c>
      <c r="AL150" s="141">
        <f t="shared" si="4"/>
        <v>0</v>
      </c>
    </row>
    <row r="151" spans="1:38" ht="63">
      <c r="A151" s="91" t="s">
        <v>59</v>
      </c>
      <c r="B151" s="138" t="s">
        <v>157</v>
      </c>
      <c r="C151" s="139" t="s">
        <v>237</v>
      </c>
      <c r="D151" s="140">
        <v>0</v>
      </c>
      <c r="E151" s="140">
        <v>0</v>
      </c>
      <c r="F151" s="140">
        <v>0</v>
      </c>
      <c r="G151" s="140">
        <v>0</v>
      </c>
      <c r="H151" s="140">
        <v>0.086</v>
      </c>
      <c r="I151" s="140">
        <v>0</v>
      </c>
      <c r="J151" s="140">
        <v>0</v>
      </c>
      <c r="K151" s="140">
        <v>0</v>
      </c>
      <c r="L151" s="140">
        <v>0</v>
      </c>
      <c r="M151" s="140">
        <v>0</v>
      </c>
      <c r="N151" s="140">
        <v>0</v>
      </c>
      <c r="O151" s="140">
        <v>0</v>
      </c>
      <c r="P151" s="140">
        <v>0</v>
      </c>
      <c r="Q151" s="139">
        <v>0</v>
      </c>
      <c r="R151" s="17">
        <v>0</v>
      </c>
      <c r="S151" s="17">
        <v>0</v>
      </c>
      <c r="T151" s="140">
        <v>0</v>
      </c>
      <c r="U151" s="140">
        <v>0</v>
      </c>
      <c r="V151" s="17">
        <v>0</v>
      </c>
      <c r="W151" s="17">
        <v>0</v>
      </c>
      <c r="X151" s="146">
        <v>0</v>
      </c>
      <c r="Y151" s="140">
        <v>0</v>
      </c>
      <c r="Z151" s="140">
        <v>0</v>
      </c>
      <c r="AA151" s="140">
        <v>0</v>
      </c>
      <c r="AB151" s="140">
        <v>0</v>
      </c>
      <c r="AC151" s="140">
        <v>0</v>
      </c>
      <c r="AD151" s="140">
        <v>0</v>
      </c>
      <c r="AE151" s="139">
        <v>0</v>
      </c>
      <c r="AF151" s="140">
        <f t="shared" si="4"/>
        <v>0</v>
      </c>
      <c r="AG151" s="140">
        <f t="shared" si="4"/>
        <v>0</v>
      </c>
      <c r="AH151" s="140">
        <f t="shared" si="4"/>
        <v>0</v>
      </c>
      <c r="AI151" s="140">
        <f t="shared" si="4"/>
        <v>0</v>
      </c>
      <c r="AJ151" s="140">
        <f t="shared" si="4"/>
        <v>0</v>
      </c>
      <c r="AK151" s="140">
        <f t="shared" si="4"/>
        <v>0</v>
      </c>
      <c r="AL151" s="141">
        <f t="shared" si="4"/>
        <v>0</v>
      </c>
    </row>
    <row r="152" spans="1:38" ht="47.25">
      <c r="A152" s="91" t="s">
        <v>59</v>
      </c>
      <c r="B152" s="138" t="s">
        <v>158</v>
      </c>
      <c r="C152" s="139" t="s">
        <v>238</v>
      </c>
      <c r="D152" s="140">
        <v>1.26</v>
      </c>
      <c r="E152" s="140">
        <v>0</v>
      </c>
      <c r="F152" s="140">
        <v>0</v>
      </c>
      <c r="G152" s="140">
        <v>0</v>
      </c>
      <c r="H152" s="140">
        <v>0</v>
      </c>
      <c r="I152" s="140">
        <v>0</v>
      </c>
      <c r="J152" s="140">
        <v>0</v>
      </c>
      <c r="K152" s="140">
        <v>0</v>
      </c>
      <c r="L152" s="140">
        <v>0</v>
      </c>
      <c r="M152" s="140">
        <v>0</v>
      </c>
      <c r="N152" s="140">
        <v>0</v>
      </c>
      <c r="O152" s="140">
        <v>0</v>
      </c>
      <c r="P152" s="140">
        <v>0</v>
      </c>
      <c r="Q152" s="139">
        <v>0</v>
      </c>
      <c r="R152" s="17">
        <v>0</v>
      </c>
      <c r="S152" s="17">
        <v>0</v>
      </c>
      <c r="T152" s="17">
        <v>0</v>
      </c>
      <c r="U152" s="140">
        <v>0</v>
      </c>
      <c r="V152" s="140">
        <v>0</v>
      </c>
      <c r="W152" s="17">
        <v>0</v>
      </c>
      <c r="X152" s="146">
        <v>0</v>
      </c>
      <c r="Y152" s="140">
        <v>0</v>
      </c>
      <c r="Z152" s="140">
        <v>0</v>
      </c>
      <c r="AA152" s="140">
        <v>0</v>
      </c>
      <c r="AB152" s="140">
        <v>0</v>
      </c>
      <c r="AC152" s="140">
        <v>0</v>
      </c>
      <c r="AD152" s="140">
        <v>0</v>
      </c>
      <c r="AE152" s="139">
        <v>0</v>
      </c>
      <c r="AF152" s="140">
        <f t="shared" si="4"/>
        <v>0</v>
      </c>
      <c r="AG152" s="140">
        <f t="shared" si="4"/>
        <v>0</v>
      </c>
      <c r="AH152" s="140">
        <f t="shared" si="4"/>
        <v>0</v>
      </c>
      <c r="AI152" s="140">
        <f t="shared" si="4"/>
        <v>0</v>
      </c>
      <c r="AJ152" s="140">
        <f t="shared" si="4"/>
        <v>0</v>
      </c>
      <c r="AK152" s="140">
        <f t="shared" si="4"/>
        <v>0</v>
      </c>
      <c r="AL152" s="141">
        <f t="shared" si="4"/>
        <v>0</v>
      </c>
    </row>
    <row r="153" spans="1:38" ht="31.5">
      <c r="A153" s="91" t="s">
        <v>59</v>
      </c>
      <c r="B153" s="138" t="s">
        <v>159</v>
      </c>
      <c r="C153" s="139" t="s">
        <v>239</v>
      </c>
      <c r="D153" s="140">
        <v>0</v>
      </c>
      <c r="E153" s="140">
        <v>0</v>
      </c>
      <c r="F153" s="140">
        <v>0</v>
      </c>
      <c r="G153" s="140">
        <v>0</v>
      </c>
      <c r="H153" s="140">
        <v>0.4</v>
      </c>
      <c r="I153" s="140">
        <v>0</v>
      </c>
      <c r="J153" s="140">
        <v>0</v>
      </c>
      <c r="K153" s="140">
        <v>0</v>
      </c>
      <c r="L153" s="140">
        <v>0</v>
      </c>
      <c r="M153" s="140">
        <v>0</v>
      </c>
      <c r="N153" s="140">
        <v>0</v>
      </c>
      <c r="O153" s="140">
        <v>0</v>
      </c>
      <c r="P153" s="140">
        <v>0</v>
      </c>
      <c r="Q153" s="139">
        <v>0</v>
      </c>
      <c r="R153" s="17">
        <v>0</v>
      </c>
      <c r="S153" s="17">
        <v>0</v>
      </c>
      <c r="T153" s="140">
        <v>0</v>
      </c>
      <c r="U153" s="140">
        <v>0</v>
      </c>
      <c r="V153" s="17">
        <v>0</v>
      </c>
      <c r="W153" s="17">
        <v>0</v>
      </c>
      <c r="X153" s="146">
        <v>0</v>
      </c>
      <c r="Y153" s="140">
        <v>0</v>
      </c>
      <c r="Z153" s="140">
        <v>0</v>
      </c>
      <c r="AA153" s="140">
        <v>0</v>
      </c>
      <c r="AB153" s="140">
        <v>0</v>
      </c>
      <c r="AC153" s="140">
        <v>0</v>
      </c>
      <c r="AD153" s="140">
        <v>0</v>
      </c>
      <c r="AE153" s="139">
        <v>0</v>
      </c>
      <c r="AF153" s="140">
        <f t="shared" si="4"/>
        <v>0</v>
      </c>
      <c r="AG153" s="140">
        <f t="shared" si="4"/>
        <v>0</v>
      </c>
      <c r="AH153" s="140">
        <f t="shared" si="4"/>
        <v>0</v>
      </c>
      <c r="AI153" s="140">
        <f t="shared" si="4"/>
        <v>0</v>
      </c>
      <c r="AJ153" s="140">
        <f t="shared" si="4"/>
        <v>0</v>
      </c>
      <c r="AK153" s="140">
        <f t="shared" si="4"/>
        <v>0</v>
      </c>
      <c r="AL153" s="141">
        <f t="shared" si="4"/>
        <v>0</v>
      </c>
    </row>
    <row r="154" spans="1:38" ht="31.5">
      <c r="A154" s="91" t="s">
        <v>59</v>
      </c>
      <c r="B154" s="138" t="s">
        <v>160</v>
      </c>
      <c r="C154" s="139" t="s">
        <v>240</v>
      </c>
      <c r="D154" s="140">
        <v>0</v>
      </c>
      <c r="E154" s="140">
        <v>0</v>
      </c>
      <c r="F154" s="140">
        <v>0</v>
      </c>
      <c r="G154" s="140">
        <v>0</v>
      </c>
      <c r="H154" s="140">
        <v>0.4</v>
      </c>
      <c r="I154" s="140">
        <v>0</v>
      </c>
      <c r="J154" s="140">
        <v>0</v>
      </c>
      <c r="K154" s="140">
        <v>0</v>
      </c>
      <c r="L154" s="140">
        <v>0</v>
      </c>
      <c r="M154" s="140">
        <v>0</v>
      </c>
      <c r="N154" s="140">
        <v>0</v>
      </c>
      <c r="O154" s="140">
        <v>0</v>
      </c>
      <c r="P154" s="140">
        <v>0</v>
      </c>
      <c r="Q154" s="139">
        <v>0</v>
      </c>
      <c r="R154" s="17">
        <v>0</v>
      </c>
      <c r="S154" s="17">
        <v>0</v>
      </c>
      <c r="T154" s="140">
        <v>0</v>
      </c>
      <c r="U154" s="140">
        <v>0</v>
      </c>
      <c r="V154" s="17">
        <v>0</v>
      </c>
      <c r="W154" s="17">
        <v>0</v>
      </c>
      <c r="X154" s="146">
        <v>0</v>
      </c>
      <c r="Y154" s="140">
        <v>0</v>
      </c>
      <c r="Z154" s="140">
        <v>0</v>
      </c>
      <c r="AA154" s="140">
        <v>0</v>
      </c>
      <c r="AB154" s="140">
        <v>0</v>
      </c>
      <c r="AC154" s="140">
        <v>0</v>
      </c>
      <c r="AD154" s="140">
        <v>0</v>
      </c>
      <c r="AE154" s="139">
        <v>0</v>
      </c>
      <c r="AF154" s="140">
        <f t="shared" si="4"/>
        <v>0</v>
      </c>
      <c r="AG154" s="140">
        <f t="shared" si="4"/>
        <v>0</v>
      </c>
      <c r="AH154" s="140">
        <f t="shared" si="4"/>
        <v>0</v>
      </c>
      <c r="AI154" s="140">
        <f t="shared" si="4"/>
        <v>0</v>
      </c>
      <c r="AJ154" s="140">
        <f t="shared" si="4"/>
        <v>0</v>
      </c>
      <c r="AK154" s="140">
        <f t="shared" si="4"/>
        <v>0</v>
      </c>
      <c r="AL154" s="141">
        <f t="shared" si="4"/>
        <v>0</v>
      </c>
    </row>
    <row r="155" spans="1:38" ht="47.25">
      <c r="A155" s="91" t="s">
        <v>59</v>
      </c>
      <c r="B155" s="138" t="s">
        <v>161</v>
      </c>
      <c r="C155" s="139" t="s">
        <v>241</v>
      </c>
      <c r="D155" s="140">
        <v>0</v>
      </c>
      <c r="E155" s="140">
        <v>0</v>
      </c>
      <c r="F155" s="140">
        <v>0</v>
      </c>
      <c r="G155" s="140">
        <v>0</v>
      </c>
      <c r="H155" s="140">
        <v>1.2</v>
      </c>
      <c r="I155" s="140">
        <v>0</v>
      </c>
      <c r="J155" s="140">
        <v>0</v>
      </c>
      <c r="K155" s="140">
        <v>0</v>
      </c>
      <c r="L155" s="140">
        <v>0</v>
      </c>
      <c r="M155" s="140">
        <v>0</v>
      </c>
      <c r="N155" s="140">
        <v>0</v>
      </c>
      <c r="O155" s="140">
        <v>0</v>
      </c>
      <c r="P155" s="140">
        <v>0</v>
      </c>
      <c r="Q155" s="139">
        <v>0</v>
      </c>
      <c r="R155" s="17">
        <v>0</v>
      </c>
      <c r="S155" s="17">
        <v>0</v>
      </c>
      <c r="T155" s="140">
        <v>0</v>
      </c>
      <c r="U155" s="140">
        <v>0</v>
      </c>
      <c r="V155" s="17">
        <v>0</v>
      </c>
      <c r="W155" s="17">
        <v>0</v>
      </c>
      <c r="X155" s="146">
        <v>0</v>
      </c>
      <c r="Y155" s="140">
        <v>0</v>
      </c>
      <c r="Z155" s="140">
        <v>0</v>
      </c>
      <c r="AA155" s="140">
        <v>0</v>
      </c>
      <c r="AB155" s="140">
        <v>0</v>
      </c>
      <c r="AC155" s="140">
        <v>0</v>
      </c>
      <c r="AD155" s="140">
        <v>0</v>
      </c>
      <c r="AE155" s="139">
        <v>0</v>
      </c>
      <c r="AF155" s="140">
        <f t="shared" si="4"/>
        <v>0</v>
      </c>
      <c r="AG155" s="140">
        <f t="shared" si="4"/>
        <v>0</v>
      </c>
      <c r="AH155" s="140">
        <f t="shared" si="4"/>
        <v>0</v>
      </c>
      <c r="AI155" s="140">
        <f t="shared" si="4"/>
        <v>0</v>
      </c>
      <c r="AJ155" s="140">
        <f t="shared" si="4"/>
        <v>0</v>
      </c>
      <c r="AK155" s="140">
        <f t="shared" si="4"/>
        <v>0</v>
      </c>
      <c r="AL155" s="141">
        <f t="shared" si="4"/>
        <v>0</v>
      </c>
    </row>
    <row r="156" spans="1:38" ht="47.25">
      <c r="A156" s="91" t="s">
        <v>59</v>
      </c>
      <c r="B156" s="138" t="s">
        <v>162</v>
      </c>
      <c r="C156" s="139" t="s">
        <v>242</v>
      </c>
      <c r="D156" s="140">
        <v>0</v>
      </c>
      <c r="E156" s="140">
        <v>0</v>
      </c>
      <c r="F156" s="140">
        <v>0</v>
      </c>
      <c r="G156" s="140">
        <v>0</v>
      </c>
      <c r="H156" s="140">
        <v>1.2</v>
      </c>
      <c r="I156" s="140">
        <v>0</v>
      </c>
      <c r="J156" s="140">
        <v>0</v>
      </c>
      <c r="K156" s="140">
        <v>0</v>
      </c>
      <c r="L156" s="140">
        <v>0</v>
      </c>
      <c r="M156" s="140">
        <v>0</v>
      </c>
      <c r="N156" s="140">
        <v>0</v>
      </c>
      <c r="O156" s="140">
        <v>0</v>
      </c>
      <c r="P156" s="140">
        <v>0</v>
      </c>
      <c r="Q156" s="139">
        <v>0</v>
      </c>
      <c r="R156" s="17">
        <v>0</v>
      </c>
      <c r="S156" s="17">
        <v>0</v>
      </c>
      <c r="T156" s="140">
        <v>0</v>
      </c>
      <c r="U156" s="140">
        <v>0</v>
      </c>
      <c r="V156" s="17">
        <v>0</v>
      </c>
      <c r="W156" s="17">
        <v>0</v>
      </c>
      <c r="X156" s="146">
        <v>0</v>
      </c>
      <c r="Y156" s="140">
        <v>0</v>
      </c>
      <c r="Z156" s="140">
        <v>0</v>
      </c>
      <c r="AA156" s="140">
        <v>0</v>
      </c>
      <c r="AB156" s="140">
        <v>0</v>
      </c>
      <c r="AC156" s="140">
        <v>0</v>
      </c>
      <c r="AD156" s="140">
        <v>0</v>
      </c>
      <c r="AE156" s="139">
        <v>0</v>
      </c>
      <c r="AF156" s="140">
        <f t="shared" si="4"/>
        <v>0</v>
      </c>
      <c r="AG156" s="140">
        <f t="shared" si="4"/>
        <v>0</v>
      </c>
      <c r="AH156" s="140">
        <f t="shared" si="4"/>
        <v>0</v>
      </c>
      <c r="AI156" s="140">
        <f t="shared" si="4"/>
        <v>0</v>
      </c>
      <c r="AJ156" s="140">
        <f t="shared" si="4"/>
        <v>0</v>
      </c>
      <c r="AK156" s="140">
        <f t="shared" si="4"/>
        <v>0</v>
      </c>
      <c r="AL156" s="141">
        <f t="shared" si="4"/>
        <v>0</v>
      </c>
    </row>
    <row r="157" spans="1:38" ht="31.5">
      <c r="A157" s="91" t="s">
        <v>59</v>
      </c>
      <c r="B157" s="138" t="s">
        <v>163</v>
      </c>
      <c r="C157" s="139" t="s">
        <v>243</v>
      </c>
      <c r="D157" s="140">
        <v>1.26</v>
      </c>
      <c r="E157" s="140">
        <v>0</v>
      </c>
      <c r="F157" s="140">
        <v>0</v>
      </c>
      <c r="G157" s="140">
        <v>0</v>
      </c>
      <c r="H157" s="140">
        <v>0</v>
      </c>
      <c r="I157" s="140">
        <v>0</v>
      </c>
      <c r="J157" s="140">
        <v>0</v>
      </c>
      <c r="K157" s="140">
        <v>0</v>
      </c>
      <c r="L157" s="140">
        <v>0</v>
      </c>
      <c r="M157" s="140">
        <v>0</v>
      </c>
      <c r="N157" s="140">
        <v>0</v>
      </c>
      <c r="O157" s="140">
        <v>0</v>
      </c>
      <c r="P157" s="140">
        <v>0</v>
      </c>
      <c r="Q157" s="139">
        <v>0</v>
      </c>
      <c r="R157" s="17">
        <v>0</v>
      </c>
      <c r="S157" s="17">
        <v>0</v>
      </c>
      <c r="T157" s="17">
        <v>0</v>
      </c>
      <c r="U157" s="140">
        <v>0</v>
      </c>
      <c r="V157" s="140">
        <v>0</v>
      </c>
      <c r="W157" s="17">
        <v>0</v>
      </c>
      <c r="X157" s="146">
        <v>0</v>
      </c>
      <c r="Y157" s="140">
        <v>0</v>
      </c>
      <c r="Z157" s="140">
        <v>0</v>
      </c>
      <c r="AA157" s="140">
        <v>0</v>
      </c>
      <c r="AB157" s="140">
        <v>0</v>
      </c>
      <c r="AC157" s="140">
        <v>0</v>
      </c>
      <c r="AD157" s="140">
        <v>0</v>
      </c>
      <c r="AE157" s="139">
        <v>0</v>
      </c>
      <c r="AF157" s="140">
        <f t="shared" si="4"/>
        <v>0</v>
      </c>
      <c r="AG157" s="140">
        <f t="shared" si="4"/>
        <v>0</v>
      </c>
      <c r="AH157" s="140">
        <f t="shared" si="4"/>
        <v>0</v>
      </c>
      <c r="AI157" s="140">
        <f t="shared" si="4"/>
        <v>0</v>
      </c>
      <c r="AJ157" s="140">
        <f t="shared" si="4"/>
        <v>0</v>
      </c>
      <c r="AK157" s="140">
        <f t="shared" si="4"/>
        <v>0</v>
      </c>
      <c r="AL157" s="141">
        <f t="shared" si="4"/>
        <v>0</v>
      </c>
    </row>
    <row r="158" spans="1:38" ht="31.5">
      <c r="A158" s="91" t="s">
        <v>59</v>
      </c>
      <c r="B158" s="138" t="s">
        <v>164</v>
      </c>
      <c r="C158" s="139" t="s">
        <v>244</v>
      </c>
      <c r="D158" s="140">
        <v>0</v>
      </c>
      <c r="E158" s="140">
        <v>0</v>
      </c>
      <c r="F158" s="140">
        <v>0</v>
      </c>
      <c r="G158" s="140">
        <v>0</v>
      </c>
      <c r="H158" s="140">
        <v>2.5</v>
      </c>
      <c r="I158" s="140">
        <v>0</v>
      </c>
      <c r="J158" s="140">
        <v>0</v>
      </c>
      <c r="K158" s="140">
        <v>0</v>
      </c>
      <c r="L158" s="140">
        <v>0</v>
      </c>
      <c r="M158" s="140">
        <v>0</v>
      </c>
      <c r="N158" s="140">
        <v>0</v>
      </c>
      <c r="O158" s="140">
        <v>0</v>
      </c>
      <c r="P158" s="140">
        <v>0</v>
      </c>
      <c r="Q158" s="139">
        <v>0</v>
      </c>
      <c r="R158" s="17">
        <v>0</v>
      </c>
      <c r="S158" s="17">
        <v>0</v>
      </c>
      <c r="T158" s="140">
        <v>0</v>
      </c>
      <c r="U158" s="140">
        <v>0</v>
      </c>
      <c r="V158" s="17">
        <v>0</v>
      </c>
      <c r="W158" s="17">
        <v>0</v>
      </c>
      <c r="X158" s="146">
        <v>0</v>
      </c>
      <c r="Y158" s="140">
        <v>0</v>
      </c>
      <c r="Z158" s="140">
        <v>0</v>
      </c>
      <c r="AA158" s="140">
        <v>0</v>
      </c>
      <c r="AB158" s="140">
        <v>0</v>
      </c>
      <c r="AC158" s="140">
        <v>0</v>
      </c>
      <c r="AD158" s="140">
        <v>0</v>
      </c>
      <c r="AE158" s="139">
        <v>0</v>
      </c>
      <c r="AF158" s="140">
        <f t="shared" si="4"/>
        <v>0</v>
      </c>
      <c r="AG158" s="140">
        <f t="shared" si="4"/>
        <v>0</v>
      </c>
      <c r="AH158" s="140">
        <f t="shared" si="4"/>
        <v>0</v>
      </c>
      <c r="AI158" s="140">
        <f t="shared" si="4"/>
        <v>0</v>
      </c>
      <c r="AJ158" s="140">
        <f t="shared" si="4"/>
        <v>0</v>
      </c>
      <c r="AK158" s="140">
        <f t="shared" si="4"/>
        <v>0</v>
      </c>
      <c r="AL158" s="141">
        <f t="shared" si="4"/>
        <v>0</v>
      </c>
    </row>
    <row r="159" spans="1:38" ht="31.5">
      <c r="A159" s="91" t="s">
        <v>59</v>
      </c>
      <c r="B159" s="138" t="s">
        <v>165</v>
      </c>
      <c r="C159" s="139" t="s">
        <v>245</v>
      </c>
      <c r="D159" s="140">
        <v>0</v>
      </c>
      <c r="E159" s="140">
        <v>0</v>
      </c>
      <c r="F159" s="140">
        <v>0</v>
      </c>
      <c r="G159" s="140">
        <v>0</v>
      </c>
      <c r="H159" s="140">
        <v>2.5</v>
      </c>
      <c r="I159" s="140">
        <v>0</v>
      </c>
      <c r="J159" s="140">
        <v>0</v>
      </c>
      <c r="K159" s="140">
        <v>0</v>
      </c>
      <c r="L159" s="140">
        <v>0</v>
      </c>
      <c r="M159" s="140">
        <v>0</v>
      </c>
      <c r="N159" s="140">
        <v>0</v>
      </c>
      <c r="O159" s="140">
        <v>0</v>
      </c>
      <c r="P159" s="140">
        <v>0</v>
      </c>
      <c r="Q159" s="139">
        <v>0</v>
      </c>
      <c r="R159" s="17">
        <v>0</v>
      </c>
      <c r="S159" s="17">
        <v>0</v>
      </c>
      <c r="T159" s="140">
        <v>0</v>
      </c>
      <c r="U159" s="140">
        <v>0</v>
      </c>
      <c r="V159" s="17">
        <v>0</v>
      </c>
      <c r="W159" s="17">
        <v>0</v>
      </c>
      <c r="X159" s="146">
        <v>0</v>
      </c>
      <c r="Y159" s="140">
        <v>0</v>
      </c>
      <c r="Z159" s="140">
        <v>0</v>
      </c>
      <c r="AA159" s="140">
        <v>0</v>
      </c>
      <c r="AB159" s="140">
        <v>0</v>
      </c>
      <c r="AC159" s="140">
        <v>0</v>
      </c>
      <c r="AD159" s="140">
        <v>0</v>
      </c>
      <c r="AE159" s="139">
        <v>0</v>
      </c>
      <c r="AF159" s="140">
        <f t="shared" si="4"/>
        <v>0</v>
      </c>
      <c r="AG159" s="140">
        <f t="shared" si="4"/>
        <v>0</v>
      </c>
      <c r="AH159" s="140">
        <f t="shared" si="4"/>
        <v>0</v>
      </c>
      <c r="AI159" s="140">
        <f t="shared" si="4"/>
        <v>0</v>
      </c>
      <c r="AJ159" s="140">
        <f t="shared" si="4"/>
        <v>0</v>
      </c>
      <c r="AK159" s="140">
        <f t="shared" si="4"/>
        <v>0</v>
      </c>
      <c r="AL159" s="141">
        <f t="shared" si="4"/>
        <v>0</v>
      </c>
    </row>
    <row r="160" spans="1:38" ht="47.25">
      <c r="A160" s="91" t="s">
        <v>59</v>
      </c>
      <c r="B160" s="138" t="s">
        <v>166</v>
      </c>
      <c r="C160" s="139" t="s">
        <v>246</v>
      </c>
      <c r="D160" s="140">
        <v>0.65</v>
      </c>
      <c r="E160" s="140">
        <v>0</v>
      </c>
      <c r="F160" s="140">
        <v>0</v>
      </c>
      <c r="G160" s="140">
        <v>0</v>
      </c>
      <c r="H160" s="140">
        <v>0</v>
      </c>
      <c r="I160" s="140">
        <v>0</v>
      </c>
      <c r="J160" s="140">
        <v>0</v>
      </c>
      <c r="K160" s="140">
        <v>0</v>
      </c>
      <c r="L160" s="140">
        <v>0</v>
      </c>
      <c r="M160" s="140">
        <v>0</v>
      </c>
      <c r="N160" s="140">
        <v>0</v>
      </c>
      <c r="O160" s="140">
        <v>0</v>
      </c>
      <c r="P160" s="140">
        <v>0</v>
      </c>
      <c r="Q160" s="139">
        <v>0</v>
      </c>
      <c r="R160" s="17">
        <v>0</v>
      </c>
      <c r="S160" s="17">
        <v>0</v>
      </c>
      <c r="T160" s="17">
        <v>0</v>
      </c>
      <c r="U160" s="140">
        <v>0</v>
      </c>
      <c r="V160" s="140">
        <v>0</v>
      </c>
      <c r="W160" s="17">
        <v>0</v>
      </c>
      <c r="X160" s="146">
        <v>0</v>
      </c>
      <c r="Y160" s="140">
        <v>0</v>
      </c>
      <c r="Z160" s="140">
        <v>0</v>
      </c>
      <c r="AA160" s="140">
        <v>0</v>
      </c>
      <c r="AB160" s="140">
        <v>0</v>
      </c>
      <c r="AC160" s="140">
        <v>0</v>
      </c>
      <c r="AD160" s="140">
        <v>0</v>
      </c>
      <c r="AE160" s="139">
        <v>0</v>
      </c>
      <c r="AF160" s="140">
        <f t="shared" si="4"/>
        <v>0</v>
      </c>
      <c r="AG160" s="140">
        <f t="shared" si="4"/>
        <v>0</v>
      </c>
      <c r="AH160" s="140">
        <f t="shared" si="4"/>
        <v>0</v>
      </c>
      <c r="AI160" s="140">
        <f t="shared" si="4"/>
        <v>0</v>
      </c>
      <c r="AJ160" s="140">
        <f t="shared" si="4"/>
        <v>0</v>
      </c>
      <c r="AK160" s="140">
        <f t="shared" si="4"/>
        <v>0</v>
      </c>
      <c r="AL160" s="141">
        <f t="shared" si="4"/>
        <v>0</v>
      </c>
    </row>
    <row r="161" spans="1:38" ht="47.25">
      <c r="A161" s="91" t="s">
        <v>59</v>
      </c>
      <c r="B161" s="138" t="s">
        <v>167</v>
      </c>
      <c r="C161" s="139" t="s">
        <v>246</v>
      </c>
      <c r="D161" s="140">
        <v>0.65</v>
      </c>
      <c r="E161" s="140">
        <v>0</v>
      </c>
      <c r="F161" s="140">
        <v>0</v>
      </c>
      <c r="G161" s="140">
        <v>0</v>
      </c>
      <c r="H161" s="140">
        <v>0</v>
      </c>
      <c r="I161" s="140">
        <v>0</v>
      </c>
      <c r="J161" s="140">
        <v>0</v>
      </c>
      <c r="K161" s="140">
        <v>0</v>
      </c>
      <c r="L161" s="140">
        <v>0</v>
      </c>
      <c r="M161" s="140">
        <v>0</v>
      </c>
      <c r="N161" s="140">
        <v>0</v>
      </c>
      <c r="O161" s="140">
        <v>0</v>
      </c>
      <c r="P161" s="140">
        <v>0</v>
      </c>
      <c r="Q161" s="139">
        <v>0</v>
      </c>
      <c r="R161" s="17">
        <v>0</v>
      </c>
      <c r="S161" s="17">
        <v>0</v>
      </c>
      <c r="T161" s="17">
        <v>0</v>
      </c>
      <c r="U161" s="140">
        <v>0</v>
      </c>
      <c r="V161" s="140">
        <v>0</v>
      </c>
      <c r="W161" s="17">
        <v>0</v>
      </c>
      <c r="X161" s="146">
        <v>0</v>
      </c>
      <c r="Y161" s="140">
        <v>0</v>
      </c>
      <c r="Z161" s="140">
        <v>0</v>
      </c>
      <c r="AA161" s="140">
        <v>0</v>
      </c>
      <c r="AB161" s="140">
        <v>0</v>
      </c>
      <c r="AC161" s="140">
        <v>0</v>
      </c>
      <c r="AD161" s="140">
        <v>0</v>
      </c>
      <c r="AE161" s="139">
        <v>0</v>
      </c>
      <c r="AF161" s="140">
        <f t="shared" si="4"/>
        <v>0</v>
      </c>
      <c r="AG161" s="140">
        <f t="shared" si="4"/>
        <v>0</v>
      </c>
      <c r="AH161" s="140">
        <f t="shared" si="4"/>
        <v>0</v>
      </c>
      <c r="AI161" s="140">
        <f t="shared" si="4"/>
        <v>0</v>
      </c>
      <c r="AJ161" s="140">
        <f t="shared" si="4"/>
        <v>0</v>
      </c>
      <c r="AK161" s="140">
        <f t="shared" si="4"/>
        <v>0</v>
      </c>
      <c r="AL161" s="141">
        <f t="shared" si="4"/>
        <v>0</v>
      </c>
    </row>
    <row r="162" spans="1:38" ht="47.25">
      <c r="A162" s="91" t="s">
        <v>59</v>
      </c>
      <c r="B162" s="138" t="s">
        <v>168</v>
      </c>
      <c r="C162" s="139" t="s">
        <v>247</v>
      </c>
      <c r="D162" s="140">
        <v>0.65</v>
      </c>
      <c r="E162" s="140">
        <v>0</v>
      </c>
      <c r="F162" s="140">
        <v>0</v>
      </c>
      <c r="G162" s="140">
        <v>0</v>
      </c>
      <c r="H162" s="140">
        <v>0</v>
      </c>
      <c r="I162" s="140">
        <v>0</v>
      </c>
      <c r="J162" s="140">
        <v>0</v>
      </c>
      <c r="K162" s="140">
        <v>0</v>
      </c>
      <c r="L162" s="140">
        <v>0</v>
      </c>
      <c r="M162" s="140">
        <v>0</v>
      </c>
      <c r="N162" s="140">
        <v>0</v>
      </c>
      <c r="O162" s="140">
        <v>0</v>
      </c>
      <c r="P162" s="140">
        <v>0</v>
      </c>
      <c r="Q162" s="139">
        <v>0</v>
      </c>
      <c r="R162" s="17">
        <v>0</v>
      </c>
      <c r="S162" s="17">
        <v>0</v>
      </c>
      <c r="T162" s="17">
        <v>0</v>
      </c>
      <c r="U162" s="140">
        <v>0</v>
      </c>
      <c r="V162" s="140">
        <v>0</v>
      </c>
      <c r="W162" s="17">
        <v>0</v>
      </c>
      <c r="X162" s="146">
        <v>0</v>
      </c>
      <c r="Y162" s="140">
        <v>0</v>
      </c>
      <c r="Z162" s="140">
        <v>0</v>
      </c>
      <c r="AA162" s="140">
        <v>0</v>
      </c>
      <c r="AB162" s="140">
        <v>0</v>
      </c>
      <c r="AC162" s="140">
        <v>0</v>
      </c>
      <c r="AD162" s="140">
        <v>0</v>
      </c>
      <c r="AE162" s="139">
        <v>0</v>
      </c>
      <c r="AF162" s="140">
        <f t="shared" si="4"/>
        <v>0</v>
      </c>
      <c r="AG162" s="140">
        <f t="shared" si="4"/>
        <v>0</v>
      </c>
      <c r="AH162" s="140">
        <f t="shared" si="4"/>
        <v>0</v>
      </c>
      <c r="AI162" s="140">
        <f t="shared" si="4"/>
        <v>0</v>
      </c>
      <c r="AJ162" s="140">
        <f t="shared" si="4"/>
        <v>0</v>
      </c>
      <c r="AK162" s="140">
        <f t="shared" si="4"/>
        <v>0</v>
      </c>
      <c r="AL162" s="141">
        <f t="shared" si="4"/>
        <v>0</v>
      </c>
    </row>
    <row r="163" spans="1:38" ht="31.5">
      <c r="A163" s="91" t="s">
        <v>59</v>
      </c>
      <c r="B163" s="138" t="s">
        <v>169</v>
      </c>
      <c r="C163" s="139" t="s">
        <v>248</v>
      </c>
      <c r="D163" s="140">
        <v>0</v>
      </c>
      <c r="E163" s="140">
        <v>0</v>
      </c>
      <c r="F163" s="140">
        <v>0</v>
      </c>
      <c r="G163" s="140">
        <v>0</v>
      </c>
      <c r="H163" s="140">
        <v>0</v>
      </c>
      <c r="I163" s="140">
        <v>0</v>
      </c>
      <c r="J163" s="140">
        <v>1</v>
      </c>
      <c r="K163" s="140">
        <v>0</v>
      </c>
      <c r="L163" s="140">
        <v>0</v>
      </c>
      <c r="M163" s="140">
        <v>0</v>
      </c>
      <c r="N163" s="140">
        <v>0</v>
      </c>
      <c r="O163" s="140">
        <v>0</v>
      </c>
      <c r="P163" s="140">
        <v>0</v>
      </c>
      <c r="Q163" s="139">
        <v>0</v>
      </c>
      <c r="R163" s="17">
        <v>0</v>
      </c>
      <c r="S163" s="17">
        <v>0</v>
      </c>
      <c r="T163" s="17">
        <v>0</v>
      </c>
      <c r="U163" s="140">
        <v>0</v>
      </c>
      <c r="V163" s="140">
        <v>0</v>
      </c>
      <c r="W163" s="17">
        <v>0</v>
      </c>
      <c r="X163" s="146">
        <v>0</v>
      </c>
      <c r="Y163" s="140">
        <v>0</v>
      </c>
      <c r="Z163" s="140">
        <v>0</v>
      </c>
      <c r="AA163" s="140">
        <v>0</v>
      </c>
      <c r="AB163" s="140">
        <v>0</v>
      </c>
      <c r="AC163" s="140">
        <v>0</v>
      </c>
      <c r="AD163" s="140">
        <v>0</v>
      </c>
      <c r="AE163" s="139">
        <v>0</v>
      </c>
      <c r="AF163" s="140">
        <f t="shared" si="4"/>
        <v>0</v>
      </c>
      <c r="AG163" s="140">
        <f t="shared" si="4"/>
        <v>0</v>
      </c>
      <c r="AH163" s="140">
        <f t="shared" si="4"/>
        <v>0</v>
      </c>
      <c r="AI163" s="140">
        <f t="shared" si="4"/>
        <v>0</v>
      </c>
      <c r="AJ163" s="140">
        <f t="shared" si="4"/>
        <v>0</v>
      </c>
      <c r="AK163" s="140">
        <f t="shared" si="4"/>
        <v>0</v>
      </c>
      <c r="AL163" s="141">
        <f t="shared" si="4"/>
        <v>0</v>
      </c>
    </row>
    <row r="164" spans="1:38" ht="47.25">
      <c r="A164" s="91" t="s">
        <v>59</v>
      </c>
      <c r="B164" s="138" t="s">
        <v>292</v>
      </c>
      <c r="C164" s="139" t="s">
        <v>249</v>
      </c>
      <c r="D164" s="140">
        <v>0</v>
      </c>
      <c r="E164" s="140">
        <v>0</v>
      </c>
      <c r="F164" s="140">
        <v>0</v>
      </c>
      <c r="G164" s="140">
        <v>0</v>
      </c>
      <c r="H164" s="140">
        <v>0</v>
      </c>
      <c r="I164" s="140">
        <v>0</v>
      </c>
      <c r="J164" s="140">
        <v>0</v>
      </c>
      <c r="K164" s="140">
        <v>0</v>
      </c>
      <c r="L164" s="140">
        <v>0</v>
      </c>
      <c r="M164" s="140">
        <v>0</v>
      </c>
      <c r="N164" s="140">
        <v>0</v>
      </c>
      <c r="O164" s="140">
        <v>0</v>
      </c>
      <c r="P164" s="140">
        <v>0</v>
      </c>
      <c r="Q164" s="139">
        <v>0</v>
      </c>
      <c r="R164" s="17">
        <v>0</v>
      </c>
      <c r="S164" s="17">
        <v>0</v>
      </c>
      <c r="T164" s="17">
        <v>0</v>
      </c>
      <c r="U164" s="140">
        <v>0</v>
      </c>
      <c r="V164" s="140">
        <v>0</v>
      </c>
      <c r="W164" s="17">
        <v>0</v>
      </c>
      <c r="X164" s="146">
        <v>0</v>
      </c>
      <c r="Y164" s="140">
        <v>0</v>
      </c>
      <c r="Z164" s="140">
        <v>0</v>
      </c>
      <c r="AA164" s="140">
        <v>0</v>
      </c>
      <c r="AB164" s="140">
        <v>0</v>
      </c>
      <c r="AC164" s="140">
        <v>0</v>
      </c>
      <c r="AD164" s="140">
        <v>0</v>
      </c>
      <c r="AE164" s="139">
        <v>0</v>
      </c>
      <c r="AF164" s="140">
        <f t="shared" si="4"/>
        <v>0</v>
      </c>
      <c r="AG164" s="140">
        <f t="shared" si="4"/>
        <v>0</v>
      </c>
      <c r="AH164" s="140">
        <f t="shared" si="4"/>
        <v>0</v>
      </c>
      <c r="AI164" s="140">
        <f t="shared" si="4"/>
        <v>0</v>
      </c>
      <c r="AJ164" s="140">
        <f t="shared" si="4"/>
        <v>0</v>
      </c>
      <c r="AK164" s="140">
        <f t="shared" si="4"/>
        <v>0</v>
      </c>
      <c r="AL164" s="141">
        <f t="shared" si="4"/>
        <v>0</v>
      </c>
    </row>
    <row r="165" spans="1:38" ht="47.25">
      <c r="A165" s="91" t="s">
        <v>59</v>
      </c>
      <c r="B165" s="138" t="s">
        <v>291</v>
      </c>
      <c r="C165" s="139" t="s">
        <v>259</v>
      </c>
      <c r="D165" s="140">
        <v>5</v>
      </c>
      <c r="E165" s="140">
        <v>0</v>
      </c>
      <c r="F165" s="140">
        <v>28.118</v>
      </c>
      <c r="G165" s="140">
        <v>0</v>
      </c>
      <c r="H165" s="140">
        <v>0</v>
      </c>
      <c r="I165" s="140">
        <v>0</v>
      </c>
      <c r="J165" s="140">
        <v>0</v>
      </c>
      <c r="K165" s="140">
        <v>5</v>
      </c>
      <c r="L165" s="140">
        <v>0</v>
      </c>
      <c r="M165" s="140">
        <v>3</v>
      </c>
      <c r="N165" s="140">
        <v>0</v>
      </c>
      <c r="O165" s="140">
        <v>0</v>
      </c>
      <c r="P165" s="140">
        <v>0</v>
      </c>
      <c r="Q165" s="139">
        <v>0</v>
      </c>
      <c r="R165" s="17">
        <v>0</v>
      </c>
      <c r="S165" s="17">
        <v>0</v>
      </c>
      <c r="T165" s="17">
        <v>0</v>
      </c>
      <c r="U165" s="140">
        <v>0</v>
      </c>
      <c r="V165" s="140">
        <v>0</v>
      </c>
      <c r="W165" s="17">
        <v>0</v>
      </c>
      <c r="X165" s="146">
        <v>0</v>
      </c>
      <c r="Y165" s="140">
        <v>0</v>
      </c>
      <c r="Z165" s="140">
        <v>0</v>
      </c>
      <c r="AA165" s="140">
        <v>0</v>
      </c>
      <c r="AB165" s="140">
        <v>0</v>
      </c>
      <c r="AC165" s="140">
        <v>0</v>
      </c>
      <c r="AD165" s="140">
        <v>0</v>
      </c>
      <c r="AE165" s="139">
        <v>0</v>
      </c>
      <c r="AF165" s="140">
        <f t="shared" si="4"/>
        <v>5</v>
      </c>
      <c r="AG165" s="140">
        <f t="shared" si="4"/>
        <v>0</v>
      </c>
      <c r="AH165" s="140">
        <f t="shared" si="4"/>
        <v>3</v>
      </c>
      <c r="AI165" s="140">
        <f t="shared" si="4"/>
        <v>0</v>
      </c>
      <c r="AJ165" s="140">
        <f t="shared" si="4"/>
        <v>0</v>
      </c>
      <c r="AK165" s="140">
        <f t="shared" si="4"/>
        <v>0</v>
      </c>
      <c r="AL165" s="141">
        <f t="shared" si="4"/>
        <v>0</v>
      </c>
    </row>
    <row r="166" spans="1:38" ht="47.25">
      <c r="A166" s="91" t="s">
        <v>59</v>
      </c>
      <c r="B166" s="138" t="s">
        <v>181</v>
      </c>
      <c r="C166" s="139" t="s">
        <v>223</v>
      </c>
      <c r="D166" s="140">
        <v>0.25</v>
      </c>
      <c r="E166" s="140">
        <v>0</v>
      </c>
      <c r="F166" s="140">
        <v>0</v>
      </c>
      <c r="G166" s="140">
        <v>0</v>
      </c>
      <c r="H166" s="140">
        <v>0</v>
      </c>
      <c r="I166" s="140">
        <v>0</v>
      </c>
      <c r="J166" s="140">
        <v>0</v>
      </c>
      <c r="K166" s="140">
        <v>0.25</v>
      </c>
      <c r="L166" s="140">
        <v>0</v>
      </c>
      <c r="M166" s="140">
        <v>0</v>
      </c>
      <c r="N166" s="140">
        <v>0</v>
      </c>
      <c r="O166" s="140">
        <v>0</v>
      </c>
      <c r="P166" s="140">
        <v>0</v>
      </c>
      <c r="Q166" s="139">
        <v>0</v>
      </c>
      <c r="R166" s="17">
        <v>0</v>
      </c>
      <c r="S166" s="17">
        <v>0</v>
      </c>
      <c r="T166" s="17">
        <v>0</v>
      </c>
      <c r="U166" s="140">
        <v>0</v>
      </c>
      <c r="V166" s="140">
        <v>0</v>
      </c>
      <c r="W166" s="17">
        <v>0</v>
      </c>
      <c r="X166" s="146">
        <v>0</v>
      </c>
      <c r="Y166" s="140">
        <v>0</v>
      </c>
      <c r="Z166" s="140">
        <v>0</v>
      </c>
      <c r="AA166" s="140">
        <v>0</v>
      </c>
      <c r="AB166" s="140">
        <v>0</v>
      </c>
      <c r="AC166" s="140">
        <v>0</v>
      </c>
      <c r="AD166" s="140">
        <v>0</v>
      </c>
      <c r="AE166" s="139">
        <v>0</v>
      </c>
      <c r="AF166" s="140">
        <f t="shared" si="4"/>
        <v>0.25</v>
      </c>
      <c r="AG166" s="140">
        <f t="shared" si="4"/>
        <v>0</v>
      </c>
      <c r="AH166" s="140">
        <f t="shared" si="4"/>
        <v>0</v>
      </c>
      <c r="AI166" s="140">
        <f t="shared" si="4"/>
        <v>0</v>
      </c>
      <c r="AJ166" s="140">
        <f t="shared" si="4"/>
        <v>0</v>
      </c>
      <c r="AK166" s="140">
        <f t="shared" si="4"/>
        <v>0</v>
      </c>
      <c r="AL166" s="141">
        <f t="shared" si="4"/>
        <v>0</v>
      </c>
    </row>
    <row r="167" spans="1:38" ht="47.25">
      <c r="A167" s="91" t="s">
        <v>59</v>
      </c>
      <c r="B167" s="138" t="s">
        <v>182</v>
      </c>
      <c r="C167" s="139" t="s">
        <v>224</v>
      </c>
      <c r="D167" s="140">
        <v>0.4</v>
      </c>
      <c r="E167" s="140">
        <v>0</v>
      </c>
      <c r="F167" s="140">
        <v>0</v>
      </c>
      <c r="G167" s="140">
        <v>0</v>
      </c>
      <c r="H167" s="140">
        <v>0</v>
      </c>
      <c r="I167" s="140">
        <v>0</v>
      </c>
      <c r="J167" s="140">
        <v>0</v>
      </c>
      <c r="K167" s="140">
        <v>0.4</v>
      </c>
      <c r="L167" s="140">
        <v>0</v>
      </c>
      <c r="M167" s="140">
        <v>0</v>
      </c>
      <c r="N167" s="140">
        <v>0</v>
      </c>
      <c r="O167" s="140">
        <v>0</v>
      </c>
      <c r="P167" s="140">
        <v>0</v>
      </c>
      <c r="Q167" s="139">
        <v>0</v>
      </c>
      <c r="R167" s="17">
        <v>0</v>
      </c>
      <c r="S167" s="17">
        <v>0</v>
      </c>
      <c r="T167" s="17">
        <v>0</v>
      </c>
      <c r="U167" s="140">
        <v>0</v>
      </c>
      <c r="V167" s="140">
        <v>0</v>
      </c>
      <c r="W167" s="17">
        <v>0</v>
      </c>
      <c r="X167" s="146">
        <v>0</v>
      </c>
      <c r="Y167" s="140">
        <v>0</v>
      </c>
      <c r="Z167" s="140">
        <v>0</v>
      </c>
      <c r="AA167" s="140">
        <v>0</v>
      </c>
      <c r="AB167" s="140">
        <v>0</v>
      </c>
      <c r="AC167" s="140">
        <v>0</v>
      </c>
      <c r="AD167" s="140">
        <v>0</v>
      </c>
      <c r="AE167" s="139">
        <v>0</v>
      </c>
      <c r="AF167" s="140">
        <f t="shared" si="4"/>
        <v>0.4</v>
      </c>
      <c r="AG167" s="140">
        <f t="shared" si="4"/>
        <v>0</v>
      </c>
      <c r="AH167" s="140">
        <f t="shared" si="4"/>
        <v>0</v>
      </c>
      <c r="AI167" s="140">
        <f t="shared" si="4"/>
        <v>0</v>
      </c>
      <c r="AJ167" s="140">
        <f t="shared" si="4"/>
        <v>0</v>
      </c>
      <c r="AK167" s="140">
        <f t="shared" si="4"/>
        <v>0</v>
      </c>
      <c r="AL167" s="141">
        <f t="shared" si="4"/>
        <v>0</v>
      </c>
    </row>
    <row r="169" ht="15.75">
      <c r="B169" s="60" t="s">
        <v>616</v>
      </c>
    </row>
  </sheetData>
  <sheetProtection/>
  <mergeCells count="19">
    <mergeCell ref="A10:AL10"/>
    <mergeCell ref="D14:J14"/>
    <mergeCell ref="K14:Q14"/>
    <mergeCell ref="R14:X14"/>
    <mergeCell ref="Y14:AE14"/>
    <mergeCell ref="AF14:AL14"/>
    <mergeCell ref="A6:AL6"/>
    <mergeCell ref="A7:AL7"/>
    <mergeCell ref="R13:X13"/>
    <mergeCell ref="Y13:AE13"/>
    <mergeCell ref="AF13:AL13"/>
    <mergeCell ref="A11:AL11"/>
    <mergeCell ref="A12:A15"/>
    <mergeCell ref="B12:B15"/>
    <mergeCell ref="C12:C15"/>
    <mergeCell ref="D12:J13"/>
    <mergeCell ref="K12:AL12"/>
    <mergeCell ref="K13:Q13"/>
    <mergeCell ref="A9:AL9"/>
  </mergeCells>
  <printOptions horizontalCentered="1"/>
  <pageMargins left="0.7086614173228347" right="0.7086614173228347" top="0.5511811023622047" bottom="0.15748031496062992" header="0.31496062992125984" footer="0.31496062992125984"/>
  <pageSetup fitToWidth="2" horizontalDpi="600" verticalDpi="600" orientation="landscape" paperSize="8" scale="65" r:id="rId1"/>
  <headerFooter differentFirst="1">
    <oddHeader>&amp;C&amp;P</oddHeader>
  </headerFooter>
  <rowBreaks count="1" manualBreakCount="1">
    <brk id="33" max="3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Datanium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Kudryashov_YM</dc:creator>
  <cp:keywords/>
  <dc:description/>
  <cp:lastModifiedBy>Buh</cp:lastModifiedBy>
  <cp:lastPrinted>2017-10-12T13:27:35Z</cp:lastPrinted>
  <dcterms:created xsi:type="dcterms:W3CDTF">2009-07-27T10:10:26Z</dcterms:created>
  <dcterms:modified xsi:type="dcterms:W3CDTF">2017-10-25T13:02:51Z</dcterms:modified>
  <cp:category/>
  <cp:version/>
  <cp:contentType/>
  <cp:contentStatus/>
</cp:coreProperties>
</file>